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14" i="6" l="1"/>
  <c r="IT15" i="6" s="1"/>
  <c r="IS14" i="6"/>
  <c r="IS15" i="6" s="1"/>
  <c r="IR14" i="6"/>
  <c r="IR15" i="6" s="1"/>
  <c r="IQ14" i="6"/>
  <c r="IQ15" i="6" s="1"/>
  <c r="IP14" i="6"/>
  <c r="IP15" i="6" s="1"/>
  <c r="IO14" i="6"/>
  <c r="IO15" i="6" s="1"/>
  <c r="IN14" i="6"/>
  <c r="IN15" i="6" s="1"/>
  <c r="IM14" i="6"/>
  <c r="IM15" i="6" s="1"/>
  <c r="IL14" i="6"/>
  <c r="IL15" i="6" s="1"/>
  <c r="IK14" i="6"/>
  <c r="IK15" i="6" s="1"/>
  <c r="IJ14" i="6"/>
  <c r="IJ15" i="6" s="1"/>
  <c r="II14" i="6"/>
  <c r="II15" i="6" s="1"/>
  <c r="IH14" i="6"/>
  <c r="IH15" i="6" s="1"/>
  <c r="IG14" i="6"/>
  <c r="IG15" i="6" s="1"/>
  <c r="IF14" i="6"/>
  <c r="IF15" i="6" s="1"/>
  <c r="IE14" i="6"/>
  <c r="IE15" i="6" s="1"/>
  <c r="ID14" i="6"/>
  <c r="ID15" i="6" s="1"/>
  <c r="IC14" i="6"/>
  <c r="IC15" i="6" s="1"/>
  <c r="IB14" i="6"/>
  <c r="IB15" i="6" s="1"/>
  <c r="IA14" i="6"/>
  <c r="IA15" i="6" s="1"/>
  <c r="HZ14" i="6"/>
  <c r="HZ15" i="6" s="1"/>
  <c r="HY14" i="6"/>
  <c r="HY15" i="6" s="1"/>
  <c r="HX14" i="6"/>
  <c r="HX15" i="6" s="1"/>
  <c r="HW14" i="6"/>
  <c r="HW15" i="6" s="1"/>
  <c r="HV14" i="6"/>
  <c r="HV15" i="6" s="1"/>
  <c r="HU14" i="6"/>
  <c r="HU15" i="6" s="1"/>
  <c r="HT14" i="6"/>
  <c r="HT15" i="6" s="1"/>
  <c r="HS14" i="6"/>
  <c r="HS15" i="6" s="1"/>
  <c r="HR14" i="6"/>
  <c r="HR15" i="6" s="1"/>
  <c r="HQ14" i="6"/>
  <c r="HQ15" i="6" s="1"/>
  <c r="HP14" i="6"/>
  <c r="HP15" i="6" s="1"/>
  <c r="HO14" i="6"/>
  <c r="HO15" i="6" s="1"/>
  <c r="HN14" i="6"/>
  <c r="HN15" i="6" s="1"/>
  <c r="HM14" i="6"/>
  <c r="HM15" i="6" s="1"/>
  <c r="HL14" i="6"/>
  <c r="HL15" i="6" s="1"/>
  <c r="HK14" i="6"/>
  <c r="HK15" i="6" s="1"/>
  <c r="HJ14" i="6"/>
  <c r="HJ15" i="6" s="1"/>
  <c r="HI14" i="6"/>
  <c r="HI15" i="6" s="1"/>
  <c r="HH14" i="6"/>
  <c r="HH15" i="6" s="1"/>
  <c r="HG14" i="6"/>
  <c r="HG15" i="6" s="1"/>
  <c r="HF14" i="6"/>
  <c r="HF15" i="6" s="1"/>
  <c r="HE14" i="6"/>
  <c r="HE15" i="6" s="1"/>
  <c r="HD14" i="6"/>
  <c r="HD15" i="6" s="1"/>
  <c r="HC14" i="6"/>
  <c r="HC15" i="6" s="1"/>
  <c r="HB14" i="6"/>
  <c r="HB15" i="6" s="1"/>
  <c r="HA14" i="6"/>
  <c r="HA15" i="6" s="1"/>
  <c r="GZ14" i="6"/>
  <c r="GZ15" i="6" s="1"/>
  <c r="GY14" i="6"/>
  <c r="GY15" i="6" s="1"/>
  <c r="GX14" i="6"/>
  <c r="GX15" i="6" s="1"/>
  <c r="GW14" i="6"/>
  <c r="GW15" i="6" s="1"/>
  <c r="GV14" i="6"/>
  <c r="GV15" i="6" s="1"/>
  <c r="GU14" i="6"/>
  <c r="GU15" i="6" s="1"/>
  <c r="GT14" i="6"/>
  <c r="GT15" i="6" s="1"/>
  <c r="GS14" i="6"/>
  <c r="GS15" i="6" s="1"/>
  <c r="GR14" i="6"/>
  <c r="GR15" i="6" s="1"/>
  <c r="GQ14" i="6"/>
  <c r="GQ15" i="6" s="1"/>
  <c r="GP14" i="6"/>
  <c r="GP15" i="6" s="1"/>
  <c r="GO14" i="6"/>
  <c r="GO15" i="6" s="1"/>
  <c r="GN14" i="6"/>
  <c r="GN15" i="6" s="1"/>
  <c r="GM14" i="6"/>
  <c r="GM15" i="6" s="1"/>
  <c r="GL14" i="6"/>
  <c r="GL15" i="6" s="1"/>
  <c r="GK14" i="6"/>
  <c r="GK15" i="6" s="1"/>
  <c r="GJ14" i="6"/>
  <c r="GJ15" i="6" s="1"/>
  <c r="GI14" i="6"/>
  <c r="GI15" i="6" s="1"/>
  <c r="GH14" i="6"/>
  <c r="GH15" i="6" s="1"/>
  <c r="GG14" i="6"/>
  <c r="GG15" i="6" s="1"/>
  <c r="GF14" i="6"/>
  <c r="GF15" i="6" s="1"/>
  <c r="GE14" i="6"/>
  <c r="GE15" i="6" s="1"/>
  <c r="GD14" i="6"/>
  <c r="GD15" i="6" s="1"/>
  <c r="GC14" i="6"/>
  <c r="GC15" i="6" s="1"/>
  <c r="GB14" i="6"/>
  <c r="GB15" i="6" s="1"/>
  <c r="GA14" i="6"/>
  <c r="GA15" i="6" s="1"/>
  <c r="FZ14" i="6"/>
  <c r="FZ15" i="6" s="1"/>
  <c r="FY14" i="6"/>
  <c r="FY15" i="6" s="1"/>
  <c r="FX14" i="6"/>
  <c r="FX15" i="6" s="1"/>
  <c r="FW14" i="6"/>
  <c r="FW15" i="6" s="1"/>
  <c r="FV14" i="6"/>
  <c r="FV15" i="6" s="1"/>
  <c r="FU14" i="6"/>
  <c r="FU15" i="6" s="1"/>
  <c r="FT14" i="6"/>
  <c r="FT15" i="6" s="1"/>
  <c r="FS14" i="6"/>
  <c r="FS15" i="6" s="1"/>
  <c r="FR14" i="6"/>
  <c r="FR15" i="6" s="1"/>
  <c r="FQ14" i="6"/>
  <c r="FQ15" i="6" s="1"/>
  <c r="FP14" i="6"/>
  <c r="FP15" i="6" s="1"/>
  <c r="FO14" i="6"/>
  <c r="FO15" i="6" s="1"/>
  <c r="FN14" i="6"/>
  <c r="FN15" i="6" s="1"/>
  <c r="FM14" i="6"/>
  <c r="FM15" i="6" s="1"/>
  <c r="FL14" i="6"/>
  <c r="FL15" i="6" s="1"/>
  <c r="FK14" i="6"/>
  <c r="FK15" i="6" s="1"/>
  <c r="FJ14" i="6"/>
  <c r="FJ15" i="6" s="1"/>
  <c r="FI14" i="6"/>
  <c r="FI15" i="6" s="1"/>
  <c r="FH14" i="6"/>
  <c r="FH15" i="6" s="1"/>
  <c r="FG14" i="6"/>
  <c r="FG15" i="6" s="1"/>
  <c r="FF14" i="6"/>
  <c r="FF15" i="6" s="1"/>
  <c r="FE14" i="6"/>
  <c r="FE15" i="6" s="1"/>
  <c r="FD14" i="6"/>
  <c r="FD15" i="6" s="1"/>
  <c r="FC14" i="6"/>
  <c r="FC15" i="6" s="1"/>
  <c r="FB14" i="6"/>
  <c r="FB15" i="6" s="1"/>
  <c r="FA14" i="6"/>
  <c r="FA15" i="6" s="1"/>
  <c r="EZ14" i="6"/>
  <c r="EZ15" i="6" s="1"/>
  <c r="EY14" i="6"/>
  <c r="EY15" i="6" s="1"/>
  <c r="EX14" i="6"/>
  <c r="EX15" i="6" s="1"/>
  <c r="EW14" i="6"/>
  <c r="EW15" i="6" s="1"/>
  <c r="EV14" i="6"/>
  <c r="EV15" i="6" s="1"/>
  <c r="EU14" i="6"/>
  <c r="EU15" i="6" s="1"/>
  <c r="ET14" i="6"/>
  <c r="ET15" i="6" s="1"/>
  <c r="ES14" i="6"/>
  <c r="ES15" i="6" s="1"/>
  <c r="ER14" i="6"/>
  <c r="ER15" i="6" s="1"/>
  <c r="EQ14" i="6"/>
  <c r="EQ15" i="6" s="1"/>
  <c r="EP14" i="6"/>
  <c r="EP15" i="6" s="1"/>
  <c r="EO14" i="6"/>
  <c r="EO15" i="6" s="1"/>
  <c r="EN14" i="6"/>
  <c r="EN15" i="6" s="1"/>
  <c r="EM14" i="6"/>
  <c r="EM15" i="6" s="1"/>
  <c r="EL14" i="6"/>
  <c r="EL15" i="6" s="1"/>
  <c r="EK14" i="6"/>
  <c r="EK15" i="6" s="1"/>
  <c r="EJ14" i="6"/>
  <c r="EJ15" i="6" s="1"/>
  <c r="EI14" i="6"/>
  <c r="EI15" i="6" s="1"/>
  <c r="EH14" i="6"/>
  <c r="EH15" i="6" s="1"/>
  <c r="EG14" i="6"/>
  <c r="EG15" i="6" s="1"/>
  <c r="EF14" i="6"/>
  <c r="EF15" i="6" s="1"/>
  <c r="EE14" i="6"/>
  <c r="EE15" i="6" s="1"/>
  <c r="ED14" i="6"/>
  <c r="ED15" i="6" s="1"/>
  <c r="EC14" i="6"/>
  <c r="EC15" i="6" s="1"/>
  <c r="EB14" i="6"/>
  <c r="EB15" i="6" s="1"/>
  <c r="EA14" i="6"/>
  <c r="EA15" i="6" s="1"/>
  <c r="DZ14" i="6"/>
  <c r="DZ15" i="6" s="1"/>
  <c r="DY14" i="6"/>
  <c r="DY15" i="6" s="1"/>
  <c r="DX14" i="6"/>
  <c r="DX15" i="6" s="1"/>
  <c r="DW14" i="6"/>
  <c r="DW15" i="6" s="1"/>
  <c r="DV14" i="6"/>
  <c r="DV15" i="6" s="1"/>
  <c r="DU14" i="6"/>
  <c r="DU15" i="6" s="1"/>
  <c r="DT14" i="6"/>
  <c r="DT15" i="6" s="1"/>
  <c r="DS14" i="6"/>
  <c r="DS15" i="6" s="1"/>
  <c r="DR14" i="6"/>
  <c r="DR15" i="6" s="1"/>
  <c r="DQ14" i="6"/>
  <c r="DQ15" i="6" s="1"/>
  <c r="DP14" i="6"/>
  <c r="DP15" i="6" s="1"/>
  <c r="DO14" i="6"/>
  <c r="DO15" i="6" s="1"/>
  <c r="DN14" i="6"/>
  <c r="DN15" i="6" s="1"/>
  <c r="DM14" i="6"/>
  <c r="DM15" i="6" s="1"/>
  <c r="DL14" i="6"/>
  <c r="DL15" i="6" s="1"/>
  <c r="DK14" i="6"/>
  <c r="DK15" i="6" s="1"/>
  <c r="DJ14" i="6"/>
  <c r="DJ15" i="6" s="1"/>
  <c r="DI14" i="6"/>
  <c r="DI15" i="6" s="1"/>
  <c r="DH14" i="6"/>
  <c r="DH15" i="6" s="1"/>
  <c r="DG14" i="6"/>
  <c r="DG15" i="6" s="1"/>
  <c r="DF14" i="6"/>
  <c r="DF15" i="6" s="1"/>
  <c r="DE14" i="6"/>
  <c r="DE15" i="6" s="1"/>
  <c r="DD14" i="6"/>
  <c r="DD15" i="6" s="1"/>
  <c r="DC14" i="6"/>
  <c r="DC15" i="6" s="1"/>
  <c r="DB14" i="6"/>
  <c r="DB15" i="6" s="1"/>
  <c r="DA14" i="6"/>
  <c r="DA15" i="6" s="1"/>
  <c r="CZ14" i="6"/>
  <c r="CZ15" i="6" s="1"/>
  <c r="CY14" i="6"/>
  <c r="CY15" i="6" s="1"/>
  <c r="CX14" i="6"/>
  <c r="CX15" i="6" s="1"/>
  <c r="CW14" i="6"/>
  <c r="CW15" i="6" s="1"/>
  <c r="CV14" i="6"/>
  <c r="CV15" i="6" s="1"/>
  <c r="CU14" i="6"/>
  <c r="CU15" i="6" s="1"/>
  <c r="CT14" i="6"/>
  <c r="CT15" i="6" s="1"/>
  <c r="CS14" i="6"/>
  <c r="CS15" i="6" s="1"/>
  <c r="CR14" i="6"/>
  <c r="CR15" i="6" s="1"/>
  <c r="CQ14" i="6"/>
  <c r="CQ15" i="6" s="1"/>
  <c r="CP14" i="6"/>
  <c r="CP15" i="6" s="1"/>
  <c r="CO14" i="6"/>
  <c r="CO15" i="6" s="1"/>
  <c r="CN14" i="6"/>
  <c r="CN15" i="6" s="1"/>
  <c r="CM14" i="6"/>
  <c r="CM15" i="6" s="1"/>
  <c r="CL14" i="6"/>
  <c r="CL15" i="6" s="1"/>
  <c r="CK14" i="6"/>
  <c r="CK15" i="6" s="1"/>
  <c r="CJ14" i="6"/>
  <c r="CJ15" i="6" s="1"/>
  <c r="CI14" i="6"/>
  <c r="CI15" i="6" s="1"/>
  <c r="CH14" i="6"/>
  <c r="CH15" i="6" s="1"/>
  <c r="CG14" i="6"/>
  <c r="CG15" i="6" s="1"/>
  <c r="CF14" i="6"/>
  <c r="CF15" i="6" s="1"/>
  <c r="CE14" i="6"/>
  <c r="CE15" i="6" s="1"/>
  <c r="CD14" i="6"/>
  <c r="CD15" i="6" s="1"/>
  <c r="CC14" i="6"/>
  <c r="CC15" i="6" s="1"/>
  <c r="CB14" i="6"/>
  <c r="CB15" i="6" s="1"/>
  <c r="CA14" i="6"/>
  <c r="CA15" i="6" s="1"/>
  <c r="BZ14" i="6"/>
  <c r="BZ15" i="6" s="1"/>
  <c r="BY14" i="6"/>
  <c r="BY15" i="6" s="1"/>
  <c r="BX14" i="6"/>
  <c r="BX15" i="6" s="1"/>
  <c r="BW14" i="6"/>
  <c r="BW15" i="6" s="1"/>
  <c r="BV14" i="6"/>
  <c r="BV15" i="6" s="1"/>
  <c r="BU14" i="6"/>
  <c r="BU15" i="6" s="1"/>
  <c r="BT14" i="6"/>
  <c r="BT15" i="6" s="1"/>
  <c r="BS14" i="6"/>
  <c r="BS15" i="6" s="1"/>
  <c r="BR14" i="6"/>
  <c r="BR15" i="6" s="1"/>
  <c r="BQ14" i="6"/>
  <c r="BQ15" i="6" s="1"/>
  <c r="BP14" i="6"/>
  <c r="BP15" i="6" s="1"/>
  <c r="BO14" i="6"/>
  <c r="BO15" i="6" s="1"/>
  <c r="BN14" i="6"/>
  <c r="BN15" i="6" s="1"/>
  <c r="BM14" i="6"/>
  <c r="BM15" i="6" s="1"/>
  <c r="BL14" i="6"/>
  <c r="BL15" i="6" s="1"/>
  <c r="BK14" i="6"/>
  <c r="BK15" i="6" s="1"/>
  <c r="BJ14" i="6"/>
  <c r="BJ15" i="6" s="1"/>
  <c r="BI14" i="6"/>
  <c r="BI15" i="6" s="1"/>
  <c r="BH14" i="6"/>
  <c r="BH15" i="6" s="1"/>
  <c r="BG14" i="6"/>
  <c r="BG15" i="6" s="1"/>
  <c r="BF14" i="6"/>
  <c r="BF15" i="6" s="1"/>
  <c r="BE14" i="6"/>
  <c r="BE15" i="6" s="1"/>
  <c r="BD14" i="6"/>
  <c r="BD15" i="6" s="1"/>
  <c r="BC14" i="6"/>
  <c r="BC15" i="6" s="1"/>
  <c r="BB14" i="6"/>
  <c r="BB15" i="6" s="1"/>
  <c r="BA14" i="6"/>
  <c r="BA15" i="6" s="1"/>
  <c r="AZ14" i="6"/>
  <c r="AZ15" i="6" s="1"/>
  <c r="AY14" i="6"/>
  <c r="AY15" i="6" s="1"/>
  <c r="AX14" i="6"/>
  <c r="AX15" i="6" s="1"/>
  <c r="AW14" i="6"/>
  <c r="AW15" i="6" s="1"/>
  <c r="AV14" i="6"/>
  <c r="AV15" i="6" s="1"/>
  <c r="AU14" i="6"/>
  <c r="AU15" i="6" s="1"/>
  <c r="AT14" i="6"/>
  <c r="AT15" i="6" s="1"/>
  <c r="AS14" i="6"/>
  <c r="AS15" i="6" s="1"/>
  <c r="AR14" i="6"/>
  <c r="AR15" i="6" s="1"/>
  <c r="AQ14" i="6"/>
  <c r="AQ15" i="6" s="1"/>
  <c r="AP14" i="6"/>
  <c r="AP15" i="6" s="1"/>
  <c r="AO14" i="6"/>
  <c r="AO15" i="6" s="1"/>
  <c r="AN14" i="6"/>
  <c r="AN15" i="6" s="1"/>
  <c r="AM14" i="6"/>
  <c r="AM15" i="6" s="1"/>
  <c r="AL14" i="6"/>
  <c r="AL15" i="6" s="1"/>
  <c r="AK14" i="6"/>
  <c r="AK15" i="6" s="1"/>
  <c r="AJ14" i="6"/>
  <c r="AJ15" i="6" s="1"/>
  <c r="AI14" i="6"/>
  <c r="AI15" i="6" s="1"/>
  <c r="AH14" i="6"/>
  <c r="AH15" i="6" s="1"/>
  <c r="AG14" i="6"/>
  <c r="AG15" i="6" s="1"/>
  <c r="AF14" i="6"/>
  <c r="AF15" i="6" s="1"/>
  <c r="AE14" i="6"/>
  <c r="AE15" i="6" s="1"/>
  <c r="AD14" i="6"/>
  <c r="AD15" i="6" s="1"/>
  <c r="AC14" i="6"/>
  <c r="AC15" i="6" s="1"/>
  <c r="AB14" i="6"/>
  <c r="AB15" i="6" s="1"/>
  <c r="AA14" i="6"/>
  <c r="AA15" i="6" s="1"/>
  <c r="Z14" i="6"/>
  <c r="Z15" i="6" s="1"/>
  <c r="Y14" i="6"/>
  <c r="Y15" i="6" s="1"/>
  <c r="X14" i="6"/>
  <c r="X15" i="6" s="1"/>
  <c r="W14" i="6"/>
  <c r="W15" i="6" s="1"/>
  <c r="V14" i="6"/>
  <c r="V15" i="6" s="1"/>
  <c r="U14" i="6"/>
  <c r="U15" i="6" s="1"/>
  <c r="T14" i="6"/>
  <c r="T15" i="6" s="1"/>
  <c r="S14" i="6"/>
  <c r="S15" i="6" s="1"/>
  <c r="R14" i="6"/>
  <c r="R15" i="6" s="1"/>
  <c r="Q14" i="6"/>
  <c r="Q15" i="6" s="1"/>
  <c r="P14" i="6"/>
  <c r="P15" i="6" s="1"/>
  <c r="O14" i="6"/>
  <c r="O15" i="6" s="1"/>
  <c r="N14" i="6"/>
  <c r="N15" i="6" s="1"/>
  <c r="M14" i="6"/>
  <c r="M15" i="6" s="1"/>
  <c r="L14" i="6"/>
  <c r="L15" i="6" s="1"/>
  <c r="K14" i="6"/>
  <c r="K15" i="6" s="1"/>
  <c r="J14" i="6"/>
  <c r="J15" i="6" s="1"/>
  <c r="I14" i="6"/>
  <c r="I15" i="6" s="1"/>
  <c r="H14" i="6"/>
  <c r="H15" i="6" s="1"/>
  <c r="G14" i="6"/>
  <c r="G15" i="6" s="1"/>
  <c r="F14" i="6"/>
  <c r="F15" i="6" s="1"/>
  <c r="E14" i="6"/>
  <c r="E15" i="6" s="1"/>
  <c r="D14" i="6"/>
  <c r="D15" i="6" s="1"/>
  <c r="C14" i="6"/>
  <c r="C15" i="6" s="1"/>
  <c r="E38" i="6" l="1"/>
  <c r="D38" i="6" s="1"/>
  <c r="E37" i="6"/>
  <c r="D37" i="6" s="1"/>
  <c r="E36" i="6"/>
  <c r="D36" i="6" s="1"/>
  <c r="K32" i="6"/>
  <c r="J32" i="6" s="1"/>
  <c r="K33" i="6"/>
  <c r="J33" i="6" s="1"/>
  <c r="K34" i="6"/>
  <c r="J34" i="6" s="1"/>
  <c r="M32" i="6"/>
  <c r="L32" i="6" s="1"/>
  <c r="M33" i="6"/>
  <c r="L33" i="6" s="1"/>
  <c r="M34" i="6"/>
  <c r="L34" i="6" s="1"/>
  <c r="I32" i="6"/>
  <c r="H32" i="6" s="1"/>
  <c r="I33" i="6"/>
  <c r="H33" i="6" s="1"/>
  <c r="I34" i="6"/>
  <c r="H34" i="6" s="1"/>
  <c r="G32" i="6"/>
  <c r="F32" i="6" s="1"/>
  <c r="G33" i="6"/>
  <c r="F33" i="6" s="1"/>
  <c r="G34" i="6"/>
  <c r="F34" i="6" s="1"/>
  <c r="E32" i="6"/>
  <c r="D32" i="6" s="1"/>
  <c r="E33" i="6"/>
  <c r="D33" i="6" s="1"/>
  <c r="E34" i="6"/>
  <c r="D34" i="6" s="1"/>
  <c r="E29" i="6"/>
  <c r="D29" i="6" s="1"/>
  <c r="K25" i="6"/>
  <c r="J25" i="6" s="1"/>
  <c r="K23" i="6"/>
  <c r="J23" i="6" s="1"/>
  <c r="K24" i="6"/>
  <c r="J24" i="6" s="1"/>
  <c r="E27" i="6"/>
  <c r="D27" i="6" s="1"/>
  <c r="I23" i="6"/>
  <c r="H23" i="6" s="1"/>
  <c r="G24" i="6"/>
  <c r="F24" i="6" s="1"/>
  <c r="I24" i="6"/>
  <c r="H24" i="6" s="1"/>
  <c r="I25" i="6"/>
  <c r="H25" i="6" s="1"/>
  <c r="E23" i="6"/>
  <c r="D23" i="6" s="1"/>
  <c r="E24" i="6"/>
  <c r="D24" i="6" s="1"/>
  <c r="E25" i="6"/>
  <c r="D25" i="6" s="1"/>
  <c r="G25" i="6"/>
  <c r="F25" i="6" s="1"/>
  <c r="G23" i="6"/>
  <c r="F23" i="6" s="1"/>
  <c r="E20" i="6"/>
  <c r="D20" i="6" s="1"/>
  <c r="E18" i="6"/>
  <c r="D18" i="6" s="1"/>
  <c r="E19" i="6"/>
  <c r="D19" i="6" s="1"/>
  <c r="D39" i="6" l="1"/>
  <c r="E39" i="6"/>
  <c r="K35" i="6"/>
  <c r="J35" i="6"/>
  <c r="M35" i="6"/>
  <c r="L35" i="6"/>
  <c r="H35" i="6"/>
  <c r="I35" i="6"/>
  <c r="F35" i="6"/>
  <c r="G35" i="6"/>
  <c r="D35" i="6"/>
  <c r="E35" i="6"/>
  <c r="E30" i="6"/>
  <c r="D30" i="6"/>
  <c r="J26" i="6"/>
  <c r="K26" i="6"/>
  <c r="G26" i="6"/>
  <c r="F26" i="6"/>
  <c r="H26" i="6"/>
  <c r="I26" i="6"/>
  <c r="E26" i="6"/>
  <c r="D26" i="6"/>
  <c r="E21" i="6"/>
  <c r="D2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G49" i="3" l="1"/>
  <c r="F49" i="3" s="1"/>
  <c r="K51" i="5"/>
  <c r="J48" i="5"/>
  <c r="J51" i="5" s="1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F51" i="3" l="1"/>
  <c r="E47" i="1"/>
</calcChain>
</file>

<file path=xl/sharedStrings.xml><?xml version="1.0" encoding="utf-8"?>
<sst xmlns="http://schemas.openxmlformats.org/spreadsheetml/2006/main" count="2268" uniqueCount="1419">
  <si>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</si>
  <si>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</si>
  <si>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</si>
  <si>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</si>
  <si>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</si>
  <si>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</si>
  <si>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</si>
  <si>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</si>
  <si>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</si>
  <si>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</si>
  <si>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</si>
  <si>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</si>
  <si>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</si>
  <si>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</si>
  <si>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</si>
  <si>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</si>
  <si>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</si>
  <si>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</si>
  <si>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</si>
  <si>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</si>
  <si>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</si>
  <si>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</si>
  <si>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</si>
  <si>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</si>
  <si>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</si>
  <si>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</si>
  <si>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</si>
  <si>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</si>
  <si>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</si>
  <si>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</si>
  <si>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</si>
  <si>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</si>
  <si>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</si>
  <si>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</si>
  <si>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</si>
  <si>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</si>
  <si>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</si>
  <si>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</si>
  <si>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</si>
  <si>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</si>
  <si>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</si>
  <si>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</si>
  <si>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</si>
  <si>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</si>
  <si>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</si>
  <si>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</si>
  <si>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</si>
  <si>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</si>
  <si>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</si>
  <si>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</si>
  <si>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</si>
  <si>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</si>
  <si>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</si>
  <si>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</si>
  <si>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</si>
  <si>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</si>
  <si>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</si>
  <si>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</si>
  <si>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</si>
  <si>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</si>
  <si>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</si>
  <si>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</si>
  <si>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</si>
  <si>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</si>
  <si>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</si>
  <si>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</si>
  <si>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</si>
  <si>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</si>
  <si>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</si>
  <si>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</si>
  <si>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</si>
  <si>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</si>
  <si>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</si>
  <si>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</si>
  <si>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</si>
  <si>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</si>
  <si>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</si>
  <si>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</si>
  <si>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</si>
  <si>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</si>
  <si>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</si>
  <si>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</si>
  <si>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</si>
  <si>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</si>
  <si>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</si>
  <si>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</si>
  <si>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</si>
  <si>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</si>
  <si>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</si>
  <si>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</si>
  <si>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</si>
  <si>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</si>
  <si>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</si>
  <si>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</si>
  <si>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</si>
  <si>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</si>
  <si>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</si>
  <si>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</si>
  <si>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</si>
  <si>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</si>
  <si>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</si>
  <si>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</si>
  <si>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</si>
  <si>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</si>
  <si>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</si>
  <si>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</si>
  <si>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</si>
  <si>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</si>
  <si>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</si>
  <si>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</si>
  <si>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</si>
  <si>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</si>
  <si>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</si>
  <si>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</si>
  <si>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</si>
  <si>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</si>
  <si>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</si>
  <si>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</si>
  <si>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</si>
  <si>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</si>
  <si>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</si>
  <si>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</si>
  <si>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</si>
  <si>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</si>
  <si>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</si>
  <si>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</si>
  <si>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</si>
  <si>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</si>
  <si>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</si>
  <si>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</si>
  <si>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</si>
  <si>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</si>
  <si>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</si>
  <si>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</si>
  <si>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</si>
  <si>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</si>
  <si>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</si>
  <si>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</si>
  <si>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</si>
  <si>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</si>
  <si>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</si>
  <si>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</si>
  <si>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</si>
  <si>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</si>
  <si>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</si>
  <si>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</si>
  <si>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</si>
  <si>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</si>
  <si>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</si>
  <si>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</si>
  <si>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</si>
  <si>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</si>
  <si>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</si>
  <si>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</si>
  <si>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</si>
  <si>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</si>
  <si>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</si>
  <si>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</si>
  <si>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</si>
  <si>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</si>
  <si>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</si>
  <si>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</si>
  <si>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</si>
  <si>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</si>
  <si>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</si>
  <si>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</si>
  <si>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</si>
  <si>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</si>
  <si>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</si>
  <si>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</si>
  <si>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</si>
  <si>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</si>
  <si>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</si>
  <si>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</si>
  <si>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</si>
  <si>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</si>
  <si>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</si>
  <si>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</si>
  <si>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</si>
  <si>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</si>
  <si>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</si>
  <si>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</si>
  <si>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</si>
  <si>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</si>
  <si>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</si>
  <si>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</si>
  <si>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</si>
  <si>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</si>
  <si>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</si>
  <si>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</si>
  <si>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</si>
  <si>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</si>
  <si>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</si>
  <si>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</si>
  <si>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</si>
  <si>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</si>
  <si>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</si>
  <si>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</si>
  <si>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</si>
  <si>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</si>
  <si>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</si>
  <si>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</si>
  <si>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</si>
  <si>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</si>
  <si>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</si>
  <si>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</si>
  <si>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</si>
  <si>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</si>
  <si>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</si>
  <si>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</si>
  <si>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</si>
  <si>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</si>
  <si>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</si>
  <si>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</si>
  <si>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</si>
  <si>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</si>
  <si>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</si>
  <si>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</si>
  <si>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</si>
  <si>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</si>
  <si>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</si>
  <si>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</si>
  <si>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</si>
  <si>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</si>
  <si>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</si>
  <si>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</si>
  <si>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</si>
  <si>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</si>
  <si>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</si>
  <si>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</si>
  <si>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</si>
  <si>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</si>
  <si>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</si>
  <si>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</si>
  <si>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</si>
  <si>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</si>
  <si>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</si>
  <si>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</si>
  <si>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</si>
  <si>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</si>
  <si>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</si>
  <si>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</si>
  <si>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</si>
  <si>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</si>
  <si>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</si>
  <si>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</si>
  <si>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</si>
  <si>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</si>
  <si>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</si>
  <si>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</si>
  <si>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</si>
  <si>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</si>
  <si>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</si>
  <si>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</si>
  <si>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</si>
  <si>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</si>
  <si>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</si>
  <si>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</si>
  <si>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</si>
  <si>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</si>
  <si>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</si>
  <si>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</si>
  <si>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</si>
  <si>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</si>
  <si>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</si>
  <si>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</si>
  <si>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</si>
  <si>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</si>
  <si>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</si>
  <si>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</si>
  <si>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</si>
  <si>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</si>
  <si>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</si>
  <si>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</si>
  <si>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</si>
  <si>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</si>
  <si>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</si>
  <si>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</si>
  <si>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</si>
  <si>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</si>
  <si>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</si>
  <si>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</si>
  <si>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</si>
  <si>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</si>
  <si>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</si>
  <si>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</si>
  <si>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</si>
  <si>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</si>
  <si>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</si>
  <si>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</si>
  <si>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</si>
  <si>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</si>
  <si>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</si>
  <si>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</si>
  <si>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</si>
  <si>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</si>
  <si>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</si>
  <si>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</si>
  <si>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</si>
  <si>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</si>
  <si>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</si>
  <si>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</si>
  <si>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</si>
  <si>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</si>
  <si>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</si>
  <si>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</si>
  <si>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</si>
  <si>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</si>
  <si>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</si>
  <si>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</si>
  <si>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</si>
  <si>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</si>
  <si>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</si>
  <si>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</si>
  <si>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</si>
  <si>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</si>
  <si>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</si>
  <si>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</si>
  <si>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</si>
  <si>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</si>
  <si>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</si>
  <si>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</si>
  <si>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</si>
  <si>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</si>
  <si>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</si>
  <si>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</si>
  <si>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</si>
  <si>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</si>
  <si>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</si>
  <si>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</si>
  <si>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</si>
  <si>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</si>
  <si>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</si>
  <si>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</si>
  <si>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</si>
  <si>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</si>
  <si>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</si>
  <si>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</si>
  <si>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</si>
  <si>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</si>
  <si>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</si>
  <si>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</si>
  <si>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</si>
  <si>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</si>
  <si>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</si>
  <si>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</si>
  <si>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</si>
  <si>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</si>
  <si>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</si>
  <si>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</si>
  <si>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</si>
  <si>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</si>
  <si>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</si>
  <si>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</si>
  <si>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</si>
  <si>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</si>
  <si>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</si>
  <si>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</si>
  <si>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</si>
  <si>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</si>
  <si>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</si>
  <si>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</si>
  <si>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</si>
  <si>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</si>
  <si>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</si>
  <si>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</si>
  <si>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</si>
  <si>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</si>
  <si>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</si>
  <si>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</si>
  <si>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</si>
  <si>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</si>
  <si>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</si>
  <si>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</si>
  <si>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</si>
  <si>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</si>
  <si>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</si>
  <si>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</si>
  <si>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</si>
  <si>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</si>
  <si>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</si>
  <si>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</si>
  <si>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</si>
  <si>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</si>
  <si>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</si>
  <si>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</si>
  <si>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</si>
  <si>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</si>
  <si>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</si>
  <si>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</si>
  <si>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</si>
  <si>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</si>
  <si>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</si>
  <si>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</si>
  <si>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</si>
  <si>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</si>
  <si>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</si>
  <si>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</si>
  <si>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</si>
  <si>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</si>
  <si>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</si>
  <si>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</si>
  <si>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</si>
  <si>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</si>
  <si>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</si>
  <si>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</si>
  <si>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</si>
  <si>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</si>
  <si>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</si>
  <si>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</si>
  <si>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</si>
  <si>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</si>
  <si>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</si>
  <si>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</si>
  <si>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</si>
  <si>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</si>
  <si>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</si>
  <si>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</si>
  <si>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</si>
  <si>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</si>
  <si>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</si>
  <si>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</si>
  <si>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</si>
  <si>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</si>
  <si>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</si>
  <si>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</si>
  <si>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</si>
  <si>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</si>
  <si>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</si>
  <si>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</si>
  <si>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</si>
  <si>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</si>
  <si>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</si>
  <si>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</si>
  <si>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</si>
  <si>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</si>
  <si>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</si>
  <si>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</si>
  <si>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</si>
  <si>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</si>
  <si>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</si>
  <si>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</si>
  <si>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</si>
  <si>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</si>
  <si>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</si>
  <si>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</si>
  <si>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</si>
  <si>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</si>
  <si>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</si>
  <si>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</si>
  <si>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</si>
  <si>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</si>
  <si>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</si>
  <si>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</si>
  <si>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</si>
  <si>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</si>
  <si>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</si>
  <si>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</si>
  <si>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</si>
  <si>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</si>
  <si>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</si>
  <si>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</si>
  <si>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</si>
  <si>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</si>
  <si>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</si>
  <si>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</si>
  <si>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</si>
  <si>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</si>
  <si>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</si>
  <si>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</si>
  <si>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</si>
  <si>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</si>
  <si>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</si>
  <si>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</si>
  <si>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</si>
  <si>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</si>
  <si>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</si>
  <si>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</si>
  <si>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</si>
  <si>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</si>
  <si>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</si>
  <si>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</si>
  <si>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</si>
  <si>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</si>
  <si>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</si>
  <si>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</si>
  <si>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</si>
  <si>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</si>
  <si>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</si>
  <si>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</si>
  <si>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</si>
  <si>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</si>
  <si>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</si>
  <si>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</si>
  <si>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</si>
  <si>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</si>
  <si>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</si>
  <si>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</si>
  <si>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</si>
  <si>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</si>
  <si>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</si>
  <si>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</si>
  <si>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</si>
  <si>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</si>
  <si>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</si>
  <si>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</si>
  <si>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</si>
  <si>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</si>
  <si>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</si>
  <si>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</si>
  <si>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</si>
  <si>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</si>
  <si>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</si>
  <si>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</si>
  <si>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</si>
  <si>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</si>
  <si>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</si>
  <si>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</si>
  <si>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</si>
  <si>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</si>
  <si>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</si>
  <si>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</si>
  <si>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</si>
  <si>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</si>
  <si>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</si>
  <si>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</si>
  <si>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</si>
  <si>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</si>
  <si>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</si>
  <si>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</si>
  <si>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</si>
  <si>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</si>
  <si>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</si>
  <si>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</si>
  <si>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</si>
  <si>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</si>
  <si>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</si>
  <si>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</si>
  <si>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</si>
  <si>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</si>
  <si>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</si>
  <si>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</si>
  <si>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</si>
  <si>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</si>
  <si>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</si>
  <si>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</si>
  <si>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</si>
  <si>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</si>
  <si>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</si>
  <si>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</si>
  <si>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</si>
  <si>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</si>
  <si>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</si>
  <si>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</si>
  <si>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</si>
  <si>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</si>
  <si>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</si>
  <si>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</si>
  <si>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</si>
  <si>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</si>
  <si>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</si>
  <si>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</si>
  <si>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</si>
  <si>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</si>
  <si>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</si>
  <si>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</si>
  <si>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</si>
  <si>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</si>
  <si>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</si>
  <si>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</si>
  <si>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</si>
  <si>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</si>
  <si>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</si>
  <si>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</si>
  <si>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</si>
  <si>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</si>
  <si>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</si>
  <si>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</si>
  <si>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</si>
  <si>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</si>
  <si>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</si>
  <si>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</si>
  <si>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</si>
  <si>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</si>
  <si>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</si>
  <si>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</si>
  <si>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</si>
  <si>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</si>
  <si>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</si>
  <si>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</si>
  <si>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</si>
  <si>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</si>
  <si>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</si>
  <si>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</si>
  <si>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</si>
  <si>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</si>
  <si>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</si>
  <si>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</si>
  <si>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</si>
  <si>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</si>
  <si>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</si>
  <si>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</si>
  <si>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</si>
  <si>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</si>
  <si>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</si>
  <si>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</si>
  <si>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</si>
  <si>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</si>
  <si>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</si>
  <si>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</si>
  <si>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</si>
  <si>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</si>
  <si>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</si>
  <si>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</si>
  <si>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</si>
  <si>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</si>
  <si>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</si>
  <si>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</si>
  <si>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</si>
  <si>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</si>
  <si>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</si>
  <si>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</si>
  <si>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</si>
  <si>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</si>
  <si>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</si>
  <si>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</si>
  <si>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</si>
  <si>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</si>
  <si>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</si>
  <si>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</si>
  <si>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</si>
  <si>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</si>
  <si>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</si>
  <si>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</si>
  <si>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</si>
  <si>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</si>
  <si>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</si>
  <si>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</si>
  <si>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</si>
  <si>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</si>
  <si>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</si>
  <si>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</si>
  <si>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</si>
  <si>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</si>
  <si>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</si>
  <si>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</si>
  <si>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</si>
  <si>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</si>
  <si>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</si>
  <si>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</si>
  <si>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</si>
  <si>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</si>
  <si>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</si>
  <si>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</si>
  <si>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</si>
  <si>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</si>
  <si>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</si>
  <si>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</si>
  <si>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</si>
  <si>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</si>
  <si>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</si>
  <si>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</si>
  <si>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</si>
  <si>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</si>
  <si>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</si>
  <si>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</si>
  <si>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</si>
  <si>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</si>
  <si>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</si>
  <si>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</si>
  <si>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</si>
  <si>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</si>
  <si>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</si>
  <si>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</si>
  <si>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</si>
  <si>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</si>
  <si>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</si>
  <si>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</si>
  <si>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</si>
  <si>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</si>
  <si>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</si>
  <si>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</si>
  <si>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</si>
  <si>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</si>
  <si>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</si>
  <si>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</si>
  <si>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</si>
  <si>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</si>
  <si>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</si>
  <si>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</si>
  <si>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</si>
  <si>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</si>
  <si>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</si>
  <si>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</si>
  <si>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</si>
  <si>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</si>
  <si>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</si>
  <si>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</si>
  <si>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</si>
  <si>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</si>
  <si>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</si>
  <si>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</si>
  <si>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</si>
  <si>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</si>
  <si>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</si>
  <si>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</si>
  <si>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</si>
  <si>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</si>
  <si>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</si>
  <si>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</si>
  <si>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</si>
  <si>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</si>
  <si>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</si>
  <si>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</si>
  <si>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</si>
  <si>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</si>
  <si>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</si>
  <si>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</si>
  <si>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</si>
  <si>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</si>
  <si>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</si>
  <si>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</si>
  <si>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</si>
  <si>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</si>
  <si>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</si>
  <si>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</si>
  <si>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</si>
  <si>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</si>
  <si>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</si>
  <si>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</si>
  <si>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</si>
  <si>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</si>
  <si>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</si>
  <si>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</si>
  <si>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</si>
  <si>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</si>
  <si>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</si>
  <si>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</si>
  <si>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</si>
  <si>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</si>
  <si>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</si>
  <si>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</si>
  <si>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</si>
  <si>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</si>
  <si>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</si>
  <si>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</si>
  <si>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</si>
  <si>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</si>
  <si>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</si>
  <si>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</si>
  <si>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</si>
  <si>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</si>
  <si>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</si>
  <si>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</si>
  <si>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</si>
  <si>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</si>
  <si>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</si>
  <si>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</si>
  <si>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</si>
  <si>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</si>
  <si>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</si>
  <si>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</si>
  <si>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</si>
  <si>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</si>
  <si>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</si>
  <si>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</si>
  <si>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</si>
  <si>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</si>
  <si>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</si>
  <si>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</si>
  <si>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</si>
  <si>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</si>
  <si>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</si>
  <si>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</si>
  <si>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</si>
  <si>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</si>
  <si>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</si>
  <si>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</si>
  <si>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</si>
  <si>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</si>
  <si>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</si>
  <si>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</si>
  <si>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</si>
  <si>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</si>
  <si>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</si>
  <si>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</si>
  <si>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</si>
  <si>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</si>
  <si>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</si>
  <si>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</si>
  <si>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</si>
  <si>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</si>
  <si>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</si>
  <si>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</si>
  <si>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</si>
  <si>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</si>
  <si>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</si>
  <si>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</si>
  <si>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</si>
  <si>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</si>
  <si>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</si>
  <si>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</si>
  <si>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</si>
  <si>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</si>
  <si>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</si>
  <si>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</si>
  <si>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</si>
  <si>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</si>
  <si>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</si>
  <si>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</si>
  <si>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</si>
  <si>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</si>
  <si>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</si>
  <si>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</si>
  <si>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</si>
  <si>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</si>
  <si>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</si>
  <si>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</si>
  <si>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</si>
  <si>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</si>
  <si>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</si>
  <si>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</si>
  <si>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</si>
  <si>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</si>
  <si>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</si>
  <si>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</si>
  <si>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</si>
  <si>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</si>
  <si>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</si>
  <si>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</si>
  <si>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</si>
  <si>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</si>
  <si>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</si>
  <si>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</si>
  <si>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</si>
  <si>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</si>
  <si>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</si>
  <si>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</si>
  <si>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</si>
  <si>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</si>
  <si>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</si>
  <si>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</si>
  <si>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</si>
  <si>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</si>
  <si>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</si>
  <si>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</si>
  <si>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</si>
  <si>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</si>
  <si>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</si>
  <si>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</si>
  <si>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</si>
  <si>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</si>
  <si>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</si>
  <si>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</si>
  <si>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</si>
  <si>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</si>
  <si>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</si>
  <si>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</si>
  <si>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</si>
  <si>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</si>
  <si>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</si>
  <si>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</si>
  <si>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</si>
  <si>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</si>
  <si>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</si>
  <si>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</si>
  <si>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</si>
  <si>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</si>
  <si>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</si>
  <si>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</si>
  <si>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</si>
  <si>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</si>
  <si>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</si>
  <si>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</si>
  <si>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</si>
  <si>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</si>
  <si>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</si>
  <si>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</si>
  <si>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</si>
  <si>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</si>
  <si>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</si>
  <si>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</si>
  <si>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</si>
  <si>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</si>
  <si>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</si>
  <si>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</si>
  <si>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</si>
  <si>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</si>
  <si>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</si>
  <si>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</si>
  <si>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</si>
  <si>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</si>
  <si>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</si>
  <si>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</si>
  <si>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</si>
  <si>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</si>
  <si>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</si>
  <si>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</si>
  <si>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</si>
  <si>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</si>
  <si>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</si>
  <si>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</si>
  <si>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</si>
  <si>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</si>
  <si>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</si>
  <si>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</si>
  <si>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</si>
  <si>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</si>
  <si>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</si>
  <si>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</si>
  <si>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</si>
  <si>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</si>
  <si>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</si>
  <si>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</si>
  <si>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</si>
  <si>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</si>
  <si>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</si>
  <si>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</si>
  <si>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</si>
  <si>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</si>
  <si>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</si>
  <si>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</si>
  <si>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</si>
  <si>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</si>
  <si>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</si>
  <si>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</si>
  <si>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</si>
  <si>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</si>
  <si>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</si>
  <si>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</si>
  <si>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</si>
  <si>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</si>
  <si>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</si>
  <si>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</si>
  <si>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</si>
  <si>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</si>
  <si>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</si>
  <si>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</si>
  <si>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</si>
  <si>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</si>
  <si>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</si>
  <si>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</si>
  <si>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</si>
  <si>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</si>
  <si>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</si>
  <si>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</si>
  <si>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</si>
  <si>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</si>
  <si>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</si>
  <si>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</si>
  <si>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</si>
  <si>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</si>
  <si>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</si>
  <si>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</si>
  <si>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</si>
  <si>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</si>
  <si>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</si>
  <si>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</si>
  <si>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</si>
  <si>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</si>
  <si>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</si>
  <si>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</si>
  <si>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</si>
  <si>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</si>
  <si>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</si>
  <si>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</si>
  <si>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</si>
  <si>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</si>
  <si>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</si>
  <si>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</si>
  <si>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</si>
  <si>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</si>
  <si>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</si>
  <si>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</si>
  <si>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</si>
  <si>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</si>
  <si>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</si>
  <si>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</si>
  <si>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</si>
  <si>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</si>
  <si>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</si>
  <si>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</si>
  <si>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</si>
  <si>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</si>
  <si>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</si>
  <si>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</si>
  <si>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</si>
  <si>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</si>
  <si>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</si>
  <si>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</si>
  <si>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</si>
  <si>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</si>
  <si>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</si>
  <si>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</si>
  <si>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</si>
  <si>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</si>
  <si>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</si>
  <si>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</si>
  <si>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</si>
  <si>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</si>
  <si>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</si>
  <si>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</si>
  <si>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</si>
  <si>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</si>
  <si>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</si>
  <si>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</si>
  <si>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</si>
  <si>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</si>
  <si>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</si>
  <si>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</si>
  <si>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</si>
  <si>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</si>
  <si>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</si>
  <si>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</si>
  <si>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</si>
  <si>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</si>
  <si>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</si>
  <si>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</si>
  <si>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</si>
  <si>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</si>
  <si>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</si>
  <si>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</si>
  <si>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</si>
  <si>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</si>
  <si>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</si>
  <si>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</si>
  <si>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</si>
  <si>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</si>
  <si>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</si>
  <si>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</si>
  <si>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</si>
  <si>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</si>
  <si>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</si>
  <si>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</si>
  <si>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</si>
  <si>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</si>
  <si>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</si>
  <si>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</si>
  <si>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</si>
  <si>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</si>
  <si>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</si>
  <si>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</si>
  <si>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</si>
  <si>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</si>
  <si>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</si>
  <si>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</si>
  <si>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</si>
  <si>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</si>
  <si>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</si>
  <si>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</si>
  <si>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</si>
  <si>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</si>
  <si>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</si>
  <si>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</si>
  <si>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</si>
  <si>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</si>
  <si>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</si>
  <si>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</si>
  <si>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</si>
  <si>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</si>
  <si>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</si>
  <si>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</si>
  <si>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</si>
  <si>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</si>
  <si>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</si>
  <si>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</si>
  <si>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</si>
  <si>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</si>
  <si>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</si>
  <si>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</si>
  <si>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</si>
  <si>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</si>
  <si>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</si>
  <si>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</si>
  <si>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</si>
  <si>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</si>
  <si>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</si>
  <si>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</si>
  <si>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</si>
  <si>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</si>
  <si>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</si>
  <si>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</si>
  <si>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</si>
  <si>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</si>
  <si>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</si>
  <si>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</si>
  <si>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</si>
  <si>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</si>
  <si>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</si>
  <si>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</si>
  <si>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</si>
  <si>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</si>
  <si>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</si>
  <si>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</si>
  <si>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</si>
  <si>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</si>
  <si>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</si>
  <si>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</si>
  <si>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</si>
  <si>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</si>
  <si>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</si>
  <si>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</si>
  <si>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</si>
  <si>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</si>
  <si>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</si>
  <si>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</si>
  <si>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</si>
  <si>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</si>
  <si>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</si>
  <si>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</si>
  <si>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</si>
  <si>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</si>
  <si>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</si>
  <si>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</si>
  <si>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</si>
  <si>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</si>
  <si>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</si>
  <si>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</si>
  <si>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</si>
  <si>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</si>
  <si>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</si>
  <si>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</si>
  <si>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</si>
  <si>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</si>
  <si>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</si>
  <si>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</si>
  <si>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</si>
  <si>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</si>
  <si>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</si>
  <si>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</si>
  <si>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</si>
  <si>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</si>
  <si>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</si>
  <si>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</si>
  <si>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</si>
  <si>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</si>
  <si>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</si>
  <si>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</si>
  <si>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</si>
  <si>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</si>
  <si>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</si>
  <si>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</si>
  <si>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</si>
  <si>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</si>
  <si>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</si>
  <si>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</si>
  <si>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</si>
  <si>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</si>
  <si>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</si>
  <si>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</si>
  <si>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</si>
  <si>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</si>
  <si>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</si>
  <si>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</si>
  <si>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</si>
  <si>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</si>
  <si>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</si>
  <si>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</si>
  <si>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</si>
  <si>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</si>
  <si>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</si>
  <si>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</si>
  <si>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</si>
  <si>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</si>
  <si>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</si>
  <si>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</si>
  <si>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</si>
  <si>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</si>
  <si>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</si>
  <si>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</si>
  <si>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</si>
  <si>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</si>
  <si>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</si>
  <si>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</si>
  <si>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</si>
  <si>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</si>
  <si>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</si>
  <si>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</si>
  <si>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</si>
  <si>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</si>
  <si>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</si>
  <si>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</si>
  <si>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</si>
  <si>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</si>
  <si>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</si>
  <si>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</si>
  <si>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</si>
  <si>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</si>
  <si>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</si>
  <si>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</si>
  <si>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</si>
  <si>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</si>
  <si>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</si>
  <si>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</si>
  <si>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</si>
  <si>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</si>
  <si>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</si>
  <si>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</si>
  <si>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</si>
  <si>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</si>
  <si>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</si>
  <si>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</si>
  <si>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</si>
  <si>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</si>
  <si>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</si>
  <si>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</si>
  <si>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</si>
  <si>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</si>
  <si>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</si>
  <si>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</si>
  <si>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</si>
  <si>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</si>
  <si>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</si>
  <si>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</si>
  <si>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</si>
  <si>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</si>
  <si>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</si>
  <si>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</si>
  <si>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</si>
  <si>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</si>
  <si>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</si>
  <si>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</si>
  <si>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</si>
  <si>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</si>
  <si>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</si>
  <si>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</si>
  <si>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</si>
  <si>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</si>
  <si>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</si>
  <si>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</si>
  <si>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</si>
  <si>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</si>
  <si>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</si>
  <si>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</si>
  <si>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</si>
  <si>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</si>
  <si>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</si>
  <si>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</si>
  <si>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</si>
  <si>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</si>
  <si>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</si>
  <si>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</si>
  <si>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</si>
  <si>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</si>
  <si>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</si>
  <si>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</si>
  <si>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</si>
  <si>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</si>
  <si>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</si>
  <si>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</si>
  <si>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</si>
  <si>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</si>
  <si>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</si>
  <si>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</si>
  <si>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</si>
  <si>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</si>
  <si>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</si>
  <si>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</si>
  <si>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</si>
  <si>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</si>
  <si>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</si>
  <si>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</si>
  <si>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</si>
  <si>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</si>
  <si>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</si>
  <si>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</si>
  <si>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</si>
  <si>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</si>
  <si>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</si>
  <si>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</si>
  <si>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</si>
  <si>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</si>
  <si>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</si>
  <si>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</si>
  <si>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</si>
  <si>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</si>
  <si>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</si>
  <si>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</si>
  <si>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</si>
  <si>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</si>
  <si>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</si>
  <si>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</si>
  <si>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</si>
  <si>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</si>
  <si>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</si>
  <si>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</si>
  <si>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</si>
  <si>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</si>
  <si>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</si>
  <si>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</si>
  <si>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</si>
  <si>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</si>
  <si>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</si>
  <si>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</si>
  <si>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</si>
  <si>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</si>
  <si>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</si>
  <si>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</si>
  <si>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</si>
  <si>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</si>
  <si>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</si>
  <si>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</si>
  <si>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</si>
  <si>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</si>
  <si>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</si>
  <si>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</si>
  <si>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</si>
  <si>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</si>
  <si>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</si>
  <si>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</si>
  <si>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</si>
  <si>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</si>
  <si>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</si>
  <si>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</si>
  <si>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</si>
  <si>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</si>
  <si>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</si>
  <si>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</si>
  <si>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</si>
  <si>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</si>
  <si>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</si>
  <si>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</si>
  <si>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</si>
  <si>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</si>
  <si>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</si>
  <si>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</si>
  <si>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</si>
  <si>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</si>
  <si>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</si>
  <si>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</si>
  <si>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</si>
  <si>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</si>
  <si>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</si>
  <si>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</si>
  <si>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</si>
  <si>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</si>
  <si>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</si>
  <si>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</si>
  <si>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</si>
  <si>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</si>
  <si>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</si>
  <si>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</si>
  <si>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</si>
  <si>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</si>
  <si>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</si>
  <si>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</si>
  <si>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</si>
  <si>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</si>
  <si>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</si>
  <si>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</si>
  <si>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</si>
  <si>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</si>
  <si>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</si>
  <si>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</si>
  <si>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</si>
  <si>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</si>
  <si>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</si>
  <si>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</si>
  <si>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</si>
  <si>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</si>
  <si>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</si>
  <si>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</si>
  <si>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</si>
  <si>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</si>
  <si>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</si>
  <si>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</si>
  <si>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</si>
  <si>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</si>
  <si>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</si>
  <si>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</si>
  <si>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</si>
  <si>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</si>
  <si>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</si>
  <si>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</si>
  <si>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</si>
  <si>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</si>
  <si>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</si>
  <si>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</si>
  <si>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</si>
  <si>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</si>
  <si>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</si>
  <si>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</si>
  <si>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</si>
  <si>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</si>
  <si>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</si>
  <si>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</si>
  <si>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</si>
  <si>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</si>
  <si>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</si>
  <si>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</si>
  <si>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</si>
  <si>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</si>
  <si>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</si>
  <si>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</si>
  <si>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</si>
  <si>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</si>
  <si>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</si>
  <si>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</si>
  <si>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</si>
  <si>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</si>
  <si>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</si>
  <si>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</si>
  <si>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</si>
  <si>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</si>
  <si>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</si>
  <si>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</si>
  <si>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</si>
  <si>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</si>
  <si>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</si>
  <si>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</si>
  <si>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</si>
  <si>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</si>
  <si>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Ахметов Ельнур Болатович</t>
  </si>
  <si>
    <t>Ахметова Роза Валерьевна</t>
  </si>
  <si>
    <t>Канатова Амира Армановна</t>
  </si>
  <si>
    <t>Маликова Малика Владиславовна</t>
  </si>
  <si>
    <t>Шайхыстан Салиха Ерболаткызы</t>
  </si>
  <si>
    <t>\</t>
  </si>
  <si>
    <t xml:space="preserve">                                  Учебный год: 24 - 25                        Класс: предшкольный                Период:   стартовый                      Сроки проведения: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</si>
</sst>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05" t="s">
        <v>788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0" t="s">
        <v>1403</v>
      </c>
      <c r="DN2" s="130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90" t="s">
        <v>0</v>
      </c>
      <c r="B4" s="90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6"/>
      <c r="X4" s="117" t="s">
        <v>321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01" t="s">
        <v>871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7" t="s">
        <v>324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9"/>
      <c r="DA4" s="113" t="s">
        <v>326</v>
      </c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14"/>
    </row>
    <row r="5" spans="1:119" ht="15.6" customHeight="1" x14ac:dyDescent="0.3">
      <c r="A5" s="90"/>
      <c r="B5" s="90"/>
      <c r="C5" s="95" t="s">
        <v>320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2"/>
      <c r="X5" s="102" t="s">
        <v>322</v>
      </c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4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39" t="s">
        <v>32</v>
      </c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15" t="s">
        <v>325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22" t="s">
        <v>43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36" t="s">
        <v>327</v>
      </c>
      <c r="DB5" s="137"/>
      <c r="DC5" s="137"/>
      <c r="DD5" s="137"/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8"/>
    </row>
    <row r="6" spans="1:119" ht="15" customHeight="1" x14ac:dyDescent="0.3">
      <c r="A6" s="90"/>
      <c r="B6" s="90"/>
      <c r="C6" s="117" t="s">
        <v>794</v>
      </c>
      <c r="D6" s="118"/>
      <c r="E6" s="118"/>
      <c r="F6" s="118"/>
      <c r="G6" s="118"/>
      <c r="H6" s="118"/>
      <c r="I6" s="118"/>
      <c r="J6" s="118"/>
      <c r="K6" s="118"/>
      <c r="L6" s="101" t="s">
        <v>811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0" t="s">
        <v>794</v>
      </c>
      <c r="Y6" s="100"/>
      <c r="Z6" s="100"/>
      <c r="AA6" s="100"/>
      <c r="AB6" s="100"/>
      <c r="AC6" s="100"/>
      <c r="AD6" s="100"/>
      <c r="AE6" s="100"/>
      <c r="AF6" s="100"/>
      <c r="AG6" s="101" t="s">
        <v>811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0" t="s">
        <v>794</v>
      </c>
      <c r="AT6" s="100"/>
      <c r="AU6" s="100"/>
      <c r="AV6" s="100"/>
      <c r="AW6" s="100"/>
      <c r="AX6" s="100"/>
      <c r="AY6" s="101" t="s">
        <v>811</v>
      </c>
      <c r="AZ6" s="101"/>
      <c r="BA6" s="101"/>
      <c r="BB6" s="101"/>
      <c r="BC6" s="101"/>
      <c r="BD6" s="101"/>
      <c r="BE6" s="101"/>
      <c r="BF6" s="101"/>
      <c r="BG6" s="101"/>
      <c r="BH6" s="100" t="s">
        <v>794</v>
      </c>
      <c r="BI6" s="100"/>
      <c r="BJ6" s="100"/>
      <c r="BK6" s="100"/>
      <c r="BL6" s="100"/>
      <c r="BM6" s="100"/>
      <c r="BN6" s="101" t="s">
        <v>811</v>
      </c>
      <c r="BO6" s="101"/>
      <c r="BP6" s="101"/>
      <c r="BQ6" s="101"/>
      <c r="BR6" s="101"/>
      <c r="BS6" s="101"/>
      <c r="BT6" s="101"/>
      <c r="BU6" s="101"/>
      <c r="BV6" s="101"/>
      <c r="BW6" s="100" t="s">
        <v>794</v>
      </c>
      <c r="BX6" s="100"/>
      <c r="BY6" s="100"/>
      <c r="BZ6" s="100"/>
      <c r="CA6" s="100"/>
      <c r="CB6" s="100"/>
      <c r="CC6" s="101" t="s">
        <v>811</v>
      </c>
      <c r="CD6" s="101"/>
      <c r="CE6" s="101"/>
      <c r="CF6" s="101"/>
      <c r="CG6" s="101"/>
      <c r="CH6" s="101"/>
      <c r="CI6" s="120" t="s">
        <v>794</v>
      </c>
      <c r="CJ6" s="121"/>
      <c r="CK6" s="121"/>
      <c r="CL6" s="121"/>
      <c r="CM6" s="121"/>
      <c r="CN6" s="121"/>
      <c r="CO6" s="121"/>
      <c r="CP6" s="121"/>
      <c r="CQ6" s="121"/>
      <c r="CR6" s="118" t="s">
        <v>811</v>
      </c>
      <c r="CS6" s="118"/>
      <c r="CT6" s="118"/>
      <c r="CU6" s="118"/>
      <c r="CV6" s="118"/>
      <c r="CW6" s="118"/>
      <c r="CX6" s="118"/>
      <c r="CY6" s="118"/>
      <c r="CZ6" s="119"/>
      <c r="DA6" s="120" t="s">
        <v>794</v>
      </c>
      <c r="DB6" s="121"/>
      <c r="DC6" s="121"/>
      <c r="DD6" s="121"/>
      <c r="DE6" s="121"/>
      <c r="DF6" s="132"/>
      <c r="DG6" s="133" t="s">
        <v>811</v>
      </c>
      <c r="DH6" s="134"/>
      <c r="DI6" s="134"/>
      <c r="DJ6" s="134"/>
      <c r="DK6" s="134"/>
      <c r="DL6" s="134"/>
      <c r="DM6" s="134"/>
      <c r="DN6" s="134"/>
      <c r="DO6" s="135"/>
    </row>
    <row r="7" spans="1:119" ht="10.199999999999999" hidden="1" customHeight="1" x14ac:dyDescent="0.3">
      <c r="A7" s="90"/>
      <c r="B7" s="9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90"/>
      <c r="B8" s="9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90"/>
      <c r="B9" s="9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90"/>
      <c r="B10" s="9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90"/>
      <c r="B11" s="9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90"/>
      <c r="B12" s="90"/>
      <c r="C12" s="92" t="s">
        <v>13</v>
      </c>
      <c r="D12" s="93" t="s">
        <v>2</v>
      </c>
      <c r="E12" s="93" t="s">
        <v>3</v>
      </c>
      <c r="F12" s="93" t="s">
        <v>17</v>
      </c>
      <c r="G12" s="93" t="s">
        <v>4</v>
      </c>
      <c r="H12" s="93" t="s">
        <v>5</v>
      </c>
      <c r="I12" s="93" t="s">
        <v>14</v>
      </c>
      <c r="J12" s="93" t="s">
        <v>6</v>
      </c>
      <c r="K12" s="93" t="s">
        <v>7</v>
      </c>
      <c r="L12" s="93" t="s">
        <v>18</v>
      </c>
      <c r="M12" s="93" t="s">
        <v>6</v>
      </c>
      <c r="N12" s="93" t="s">
        <v>7</v>
      </c>
      <c r="O12" s="93" t="s">
        <v>15</v>
      </c>
      <c r="P12" s="93" t="s">
        <v>8</v>
      </c>
      <c r="Q12" s="93" t="s">
        <v>1</v>
      </c>
      <c r="R12" s="93" t="s">
        <v>16</v>
      </c>
      <c r="S12" s="93" t="s">
        <v>3</v>
      </c>
      <c r="T12" s="93" t="s">
        <v>9</v>
      </c>
      <c r="U12" s="93" t="s">
        <v>19</v>
      </c>
      <c r="V12" s="93" t="s">
        <v>3</v>
      </c>
      <c r="W12" s="93" t="s">
        <v>9</v>
      </c>
      <c r="X12" s="93" t="s">
        <v>20</v>
      </c>
      <c r="Y12" s="93"/>
      <c r="Z12" s="93"/>
      <c r="AA12" s="95" t="s">
        <v>21</v>
      </c>
      <c r="AB12" s="96"/>
      <c r="AC12" s="92"/>
      <c r="AD12" s="95" t="s">
        <v>22</v>
      </c>
      <c r="AE12" s="96"/>
      <c r="AF12" s="92"/>
      <c r="AG12" s="93" t="s">
        <v>23</v>
      </c>
      <c r="AH12" s="93"/>
      <c r="AI12" s="93"/>
      <c r="AJ12" s="93" t="s">
        <v>24</v>
      </c>
      <c r="AK12" s="93"/>
      <c r="AL12" s="93"/>
      <c r="AM12" s="93" t="s">
        <v>25</v>
      </c>
      <c r="AN12" s="93"/>
      <c r="AO12" s="93"/>
      <c r="AP12" s="94" t="s">
        <v>26</v>
      </c>
      <c r="AQ12" s="94"/>
      <c r="AR12" s="94"/>
      <c r="AS12" s="93" t="s">
        <v>27</v>
      </c>
      <c r="AT12" s="93"/>
      <c r="AU12" s="93"/>
      <c r="AV12" s="93" t="s">
        <v>28</v>
      </c>
      <c r="AW12" s="93"/>
      <c r="AX12" s="93"/>
      <c r="AY12" s="94" t="s">
        <v>29</v>
      </c>
      <c r="AZ12" s="94"/>
      <c r="BA12" s="94"/>
      <c r="BB12" s="93" t="s">
        <v>30</v>
      </c>
      <c r="BC12" s="93"/>
      <c r="BD12" s="93"/>
      <c r="BE12" s="93" t="s">
        <v>31</v>
      </c>
      <c r="BF12" s="93"/>
      <c r="BG12" s="93"/>
      <c r="BH12" s="97" t="s">
        <v>172</v>
      </c>
      <c r="BI12" s="98"/>
      <c r="BJ12" s="99"/>
      <c r="BK12" s="97" t="s">
        <v>173</v>
      </c>
      <c r="BL12" s="98"/>
      <c r="BM12" s="99"/>
      <c r="BN12" s="97" t="s">
        <v>174</v>
      </c>
      <c r="BO12" s="98"/>
      <c r="BP12" s="99"/>
      <c r="BQ12" s="94" t="s">
        <v>175</v>
      </c>
      <c r="BR12" s="94"/>
      <c r="BS12" s="94"/>
      <c r="BT12" s="94" t="s">
        <v>176</v>
      </c>
      <c r="BU12" s="94"/>
      <c r="BV12" s="94"/>
      <c r="BW12" s="94" t="s">
        <v>33</v>
      </c>
      <c r="BX12" s="94"/>
      <c r="BY12" s="94"/>
      <c r="BZ12" s="94" t="s">
        <v>34</v>
      </c>
      <c r="CA12" s="94"/>
      <c r="CB12" s="94"/>
      <c r="CC12" s="94" t="s">
        <v>35</v>
      </c>
      <c r="CD12" s="94"/>
      <c r="CE12" s="94"/>
      <c r="CF12" s="94" t="s">
        <v>36</v>
      </c>
      <c r="CG12" s="94"/>
      <c r="CH12" s="94"/>
      <c r="CI12" s="94" t="s">
        <v>37</v>
      </c>
      <c r="CJ12" s="94"/>
      <c r="CK12" s="94"/>
      <c r="CL12" s="94" t="s">
        <v>38</v>
      </c>
      <c r="CM12" s="94"/>
      <c r="CN12" s="94"/>
      <c r="CO12" s="94" t="s">
        <v>39</v>
      </c>
      <c r="CP12" s="94"/>
      <c r="CQ12" s="94"/>
      <c r="CR12" s="94" t="s">
        <v>40</v>
      </c>
      <c r="CS12" s="94"/>
      <c r="CT12" s="94"/>
      <c r="CU12" s="94" t="s">
        <v>41</v>
      </c>
      <c r="CV12" s="94"/>
      <c r="CW12" s="94"/>
      <c r="CX12" s="94" t="s">
        <v>42</v>
      </c>
      <c r="CY12" s="94"/>
      <c r="CZ12" s="94"/>
      <c r="DA12" s="94" t="s">
        <v>177</v>
      </c>
      <c r="DB12" s="94"/>
      <c r="DC12" s="94"/>
      <c r="DD12" s="94" t="s">
        <v>178</v>
      </c>
      <c r="DE12" s="94"/>
      <c r="DF12" s="94"/>
      <c r="DG12" s="94" t="s">
        <v>179</v>
      </c>
      <c r="DH12" s="94"/>
      <c r="DI12" s="94"/>
      <c r="DJ12" s="94" t="s">
        <v>180</v>
      </c>
      <c r="DK12" s="94"/>
      <c r="DL12" s="94"/>
      <c r="DM12" s="94" t="s">
        <v>181</v>
      </c>
      <c r="DN12" s="94"/>
      <c r="DO12" s="94"/>
    </row>
    <row r="13" spans="1:119" ht="56.25" customHeight="1" x14ac:dyDescent="0.3">
      <c r="A13" s="90"/>
      <c r="B13" s="91"/>
      <c r="C13" s="89" t="s">
        <v>793</v>
      </c>
      <c r="D13" s="89"/>
      <c r="E13" s="89"/>
      <c r="F13" s="89" t="s">
        <v>1391</v>
      </c>
      <c r="G13" s="89"/>
      <c r="H13" s="89"/>
      <c r="I13" s="89" t="s">
        <v>187</v>
      </c>
      <c r="J13" s="89"/>
      <c r="K13" s="89"/>
      <c r="L13" s="87" t="s">
        <v>797</v>
      </c>
      <c r="M13" s="87"/>
      <c r="N13" s="87"/>
      <c r="O13" s="87" t="s">
        <v>798</v>
      </c>
      <c r="P13" s="87"/>
      <c r="Q13" s="87"/>
      <c r="R13" s="87" t="s">
        <v>801</v>
      </c>
      <c r="S13" s="87"/>
      <c r="T13" s="87"/>
      <c r="U13" s="87" t="s">
        <v>803</v>
      </c>
      <c r="V13" s="87"/>
      <c r="W13" s="87"/>
      <c r="X13" s="87" t="s">
        <v>804</v>
      </c>
      <c r="Y13" s="87"/>
      <c r="Z13" s="87"/>
      <c r="AA13" s="88" t="s">
        <v>806</v>
      </c>
      <c r="AB13" s="88"/>
      <c r="AC13" s="88"/>
      <c r="AD13" s="87" t="s">
        <v>807</v>
      </c>
      <c r="AE13" s="87"/>
      <c r="AF13" s="87"/>
      <c r="AG13" s="88" t="s">
        <v>812</v>
      </c>
      <c r="AH13" s="88"/>
      <c r="AI13" s="88"/>
      <c r="AJ13" s="87" t="s">
        <v>814</v>
      </c>
      <c r="AK13" s="87"/>
      <c r="AL13" s="87"/>
      <c r="AM13" s="87" t="s">
        <v>818</v>
      </c>
      <c r="AN13" s="87"/>
      <c r="AO13" s="87"/>
      <c r="AP13" s="87" t="s">
        <v>821</v>
      </c>
      <c r="AQ13" s="87"/>
      <c r="AR13" s="87"/>
      <c r="AS13" s="87" t="s">
        <v>824</v>
      </c>
      <c r="AT13" s="87"/>
      <c r="AU13" s="87"/>
      <c r="AV13" s="87" t="s">
        <v>825</v>
      </c>
      <c r="AW13" s="87"/>
      <c r="AX13" s="87"/>
      <c r="AY13" s="87" t="s">
        <v>827</v>
      </c>
      <c r="AZ13" s="87"/>
      <c r="BA13" s="87"/>
      <c r="BB13" s="87" t="s">
        <v>213</v>
      </c>
      <c r="BC13" s="87"/>
      <c r="BD13" s="87"/>
      <c r="BE13" s="87" t="s">
        <v>830</v>
      </c>
      <c r="BF13" s="87"/>
      <c r="BG13" s="87"/>
      <c r="BH13" s="87" t="s">
        <v>215</v>
      </c>
      <c r="BI13" s="87"/>
      <c r="BJ13" s="87"/>
      <c r="BK13" s="88" t="s">
        <v>832</v>
      </c>
      <c r="BL13" s="88"/>
      <c r="BM13" s="88"/>
      <c r="BN13" s="87" t="s">
        <v>835</v>
      </c>
      <c r="BO13" s="87"/>
      <c r="BP13" s="87"/>
      <c r="BQ13" s="89" t="s">
        <v>219</v>
      </c>
      <c r="BR13" s="89"/>
      <c r="BS13" s="89"/>
      <c r="BT13" s="87" t="s">
        <v>224</v>
      </c>
      <c r="BU13" s="87"/>
      <c r="BV13" s="87"/>
      <c r="BW13" s="87" t="s">
        <v>838</v>
      </c>
      <c r="BX13" s="87"/>
      <c r="BY13" s="87"/>
      <c r="BZ13" s="87" t="s">
        <v>840</v>
      </c>
      <c r="CA13" s="87"/>
      <c r="CB13" s="87"/>
      <c r="CC13" s="87" t="s">
        <v>841</v>
      </c>
      <c r="CD13" s="87"/>
      <c r="CE13" s="87"/>
      <c r="CF13" s="87" t="s">
        <v>845</v>
      </c>
      <c r="CG13" s="87"/>
      <c r="CH13" s="87"/>
      <c r="CI13" s="87" t="s">
        <v>849</v>
      </c>
      <c r="CJ13" s="87"/>
      <c r="CK13" s="87"/>
      <c r="CL13" s="87" t="s">
        <v>852</v>
      </c>
      <c r="CM13" s="87"/>
      <c r="CN13" s="87"/>
      <c r="CO13" s="87" t="s">
        <v>853</v>
      </c>
      <c r="CP13" s="87"/>
      <c r="CQ13" s="87"/>
      <c r="CR13" s="87" t="s">
        <v>854</v>
      </c>
      <c r="CS13" s="87"/>
      <c r="CT13" s="87"/>
      <c r="CU13" s="87" t="s">
        <v>855</v>
      </c>
      <c r="CV13" s="87"/>
      <c r="CW13" s="87"/>
      <c r="CX13" s="87" t="s">
        <v>856</v>
      </c>
      <c r="CY13" s="87"/>
      <c r="CZ13" s="87"/>
      <c r="DA13" s="87" t="s">
        <v>858</v>
      </c>
      <c r="DB13" s="87"/>
      <c r="DC13" s="87"/>
      <c r="DD13" s="87" t="s">
        <v>237</v>
      </c>
      <c r="DE13" s="87"/>
      <c r="DF13" s="87"/>
      <c r="DG13" s="87" t="s">
        <v>862</v>
      </c>
      <c r="DH13" s="87"/>
      <c r="DI13" s="87"/>
      <c r="DJ13" s="87" t="s">
        <v>241</v>
      </c>
      <c r="DK13" s="87"/>
      <c r="DL13" s="87"/>
      <c r="DM13" s="87" t="s">
        <v>243</v>
      </c>
      <c r="DN13" s="87"/>
      <c r="DO13" s="87"/>
    </row>
    <row r="14" spans="1:119" ht="154.5" customHeight="1" x14ac:dyDescent="0.3">
      <c r="A14" s="90"/>
      <c r="B14" s="9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6" x14ac:dyDescent="0.3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83" t="s">
        <v>171</v>
      </c>
      <c r="B40" s="8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85" t="s">
        <v>786</v>
      </c>
      <c r="B41" s="8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3">
      <c r="B42" s="11"/>
      <c r="C42" s="12"/>
    </row>
    <row r="43" spans="1:119" x14ac:dyDescent="0.3">
      <c r="B43" s="106" t="s">
        <v>1393</v>
      </c>
      <c r="C43" s="107"/>
      <c r="D43" s="107"/>
      <c r="E43" s="108"/>
      <c r="F43" s="46"/>
      <c r="G43" s="46"/>
    </row>
    <row r="44" spans="1:119" x14ac:dyDescent="0.3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3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3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3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3">
      <c r="B48" s="4"/>
      <c r="C48" s="4"/>
      <c r="D48" s="109" t="s">
        <v>322</v>
      </c>
      <c r="E48" s="109"/>
      <c r="F48" s="110" t="s">
        <v>1392</v>
      </c>
      <c r="G48" s="110"/>
    </row>
    <row r="49" spans="2:7" x14ac:dyDescent="0.3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3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3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3">
      <c r="B56" s="4"/>
      <c r="C56" s="4"/>
      <c r="D56" s="33">
        <f>SUM(D53:D55)</f>
        <v>0</v>
      </c>
      <c r="E56" s="34">
        <f>SUM(E53:E55)</f>
        <v>0</v>
      </c>
    </row>
    <row r="57" spans="2:7" x14ac:dyDescent="0.3">
      <c r="B57" s="4"/>
      <c r="C57" s="4"/>
      <c r="D57" s="111" t="s">
        <v>325</v>
      </c>
      <c r="E57" s="112"/>
      <c r="F57" s="113" t="s">
        <v>43</v>
      </c>
      <c r="G57" s="114"/>
    </row>
    <row r="58" spans="2:7" x14ac:dyDescent="0.3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3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3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3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3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3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3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4.4" x14ac:dyDescent="0.3"/>
  <cols>
    <col min="2" max="2" width="31.109375" customWidth="1"/>
  </cols>
  <sheetData>
    <row r="1" spans="1:122" ht="15.6" x14ac:dyDescent="0.3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 x14ac:dyDescent="0.3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0" t="s">
        <v>1403</v>
      </c>
      <c r="DQ2" s="130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">
      <c r="A4" s="90" t="s">
        <v>0</v>
      </c>
      <c r="B4" s="90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17" t="s">
        <v>321</v>
      </c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01" t="s">
        <v>871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5" t="s">
        <v>333</v>
      </c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</row>
    <row r="5" spans="1:122" ht="15.75" customHeight="1" x14ac:dyDescent="0.3">
      <c r="A5" s="90"/>
      <c r="B5" s="90"/>
      <c r="C5" s="96" t="s">
        <v>320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39" t="s">
        <v>323</v>
      </c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02" t="s">
        <v>32</v>
      </c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4"/>
      <c r="AY5" s="102" t="s">
        <v>330</v>
      </c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4"/>
      <c r="BK5" s="140" t="s">
        <v>325</v>
      </c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 t="s">
        <v>331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22" t="s">
        <v>43</v>
      </c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49"/>
      <c r="DG5" s="139" t="s">
        <v>327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</row>
    <row r="6" spans="1:122" ht="0.75" customHeight="1" x14ac:dyDescent="0.3">
      <c r="A6" s="90"/>
      <c r="B6" s="90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90"/>
      <c r="B7" s="90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90"/>
      <c r="B8" s="90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90"/>
      <c r="B9" s="90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90"/>
      <c r="B10" s="90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 x14ac:dyDescent="0.3">
      <c r="A11" s="90"/>
      <c r="B11" s="90"/>
      <c r="C11" s="92" t="s">
        <v>45</v>
      </c>
      <c r="D11" s="93" t="s">
        <v>2</v>
      </c>
      <c r="E11" s="93" t="s">
        <v>3</v>
      </c>
      <c r="F11" s="93" t="s">
        <v>46</v>
      </c>
      <c r="G11" s="93" t="s">
        <v>8</v>
      </c>
      <c r="H11" s="93" t="s">
        <v>1</v>
      </c>
      <c r="I11" s="95" t="s">
        <v>47</v>
      </c>
      <c r="J11" s="96"/>
      <c r="K11" s="96"/>
      <c r="L11" s="95" t="s">
        <v>48</v>
      </c>
      <c r="M11" s="96"/>
      <c r="N11" s="96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39" t="s">
        <v>5</v>
      </c>
      <c r="AE11" s="139"/>
      <c r="AF11" s="139"/>
      <c r="AG11" s="141" t="s">
        <v>12</v>
      </c>
      <c r="AH11" s="141"/>
      <c r="AI11" s="141"/>
      <c r="AJ11" s="141" t="s">
        <v>6</v>
      </c>
      <c r="AK11" s="141"/>
      <c r="AL11" s="141"/>
      <c r="AM11" s="139" t="s">
        <v>334</v>
      </c>
      <c r="AN11" s="139"/>
      <c r="AO11" s="139"/>
      <c r="AP11" s="139" t="s">
        <v>335</v>
      </c>
      <c r="AQ11" s="139"/>
      <c r="AR11" s="139"/>
      <c r="AS11" s="139" t="s">
        <v>336</v>
      </c>
      <c r="AT11" s="139"/>
      <c r="AU11" s="139"/>
      <c r="AV11" s="139" t="s">
        <v>337</v>
      </c>
      <c r="AW11" s="139"/>
      <c r="AX11" s="139"/>
      <c r="AY11" s="139" t="s">
        <v>49</v>
      </c>
      <c r="AZ11" s="139"/>
      <c r="BA11" s="139"/>
      <c r="BB11" s="139" t="s">
        <v>50</v>
      </c>
      <c r="BC11" s="139"/>
      <c r="BD11" s="139"/>
      <c r="BE11" s="139" t="s">
        <v>51</v>
      </c>
      <c r="BF11" s="139"/>
      <c r="BG11" s="139"/>
      <c r="BH11" s="139" t="s">
        <v>52</v>
      </c>
      <c r="BI11" s="139"/>
      <c r="BJ11" s="139"/>
      <c r="BK11" s="139" t="s">
        <v>53</v>
      </c>
      <c r="BL11" s="139"/>
      <c r="BM11" s="139"/>
      <c r="BN11" s="139" t="s">
        <v>56</v>
      </c>
      <c r="BO11" s="139"/>
      <c r="BP11" s="139"/>
      <c r="BQ11" s="139" t="s">
        <v>57</v>
      </c>
      <c r="BR11" s="139"/>
      <c r="BS11" s="139"/>
      <c r="BT11" s="139" t="s">
        <v>58</v>
      </c>
      <c r="BU11" s="139"/>
      <c r="BV11" s="139"/>
      <c r="BW11" s="139" t="s">
        <v>59</v>
      </c>
      <c r="BX11" s="139"/>
      <c r="BY11" s="139"/>
      <c r="BZ11" s="139" t="s">
        <v>338</v>
      </c>
      <c r="CA11" s="139"/>
      <c r="CB11" s="139"/>
      <c r="CC11" s="139" t="s">
        <v>339</v>
      </c>
      <c r="CD11" s="139"/>
      <c r="CE11" s="139"/>
      <c r="CF11" s="139" t="s">
        <v>340</v>
      </c>
      <c r="CG11" s="139"/>
      <c r="CH11" s="139"/>
      <c r="CI11" s="139" t="s">
        <v>341</v>
      </c>
      <c r="CJ11" s="139"/>
      <c r="CK11" s="139"/>
      <c r="CL11" s="139" t="s">
        <v>342</v>
      </c>
      <c r="CM11" s="139"/>
      <c r="CN11" s="139"/>
      <c r="CO11" s="139" t="s">
        <v>343</v>
      </c>
      <c r="CP11" s="139"/>
      <c r="CQ11" s="139"/>
      <c r="CR11" s="139" t="s">
        <v>344</v>
      </c>
      <c r="CS11" s="139"/>
      <c r="CT11" s="139"/>
      <c r="CU11" s="139" t="s">
        <v>345</v>
      </c>
      <c r="CV11" s="139"/>
      <c r="CW11" s="139"/>
      <c r="CX11" s="139" t="s">
        <v>346</v>
      </c>
      <c r="CY11" s="139"/>
      <c r="CZ11" s="139"/>
      <c r="DA11" s="139" t="s">
        <v>347</v>
      </c>
      <c r="DB11" s="139"/>
      <c r="DC11" s="139"/>
      <c r="DD11" s="139" t="s">
        <v>348</v>
      </c>
      <c r="DE11" s="139"/>
      <c r="DF11" s="139"/>
      <c r="DG11" s="139" t="s">
        <v>349</v>
      </c>
      <c r="DH11" s="139"/>
      <c r="DI11" s="139"/>
      <c r="DJ11" s="139" t="s">
        <v>350</v>
      </c>
      <c r="DK11" s="139"/>
      <c r="DL11" s="139"/>
      <c r="DM11" s="139" t="s">
        <v>351</v>
      </c>
      <c r="DN11" s="139"/>
      <c r="DO11" s="139"/>
      <c r="DP11" s="139" t="s">
        <v>352</v>
      </c>
      <c r="DQ11" s="139"/>
      <c r="DR11" s="139"/>
    </row>
    <row r="12" spans="1:122" ht="51" customHeight="1" x14ac:dyDescent="0.3">
      <c r="A12" s="90"/>
      <c r="B12" s="91"/>
      <c r="C12" s="87" t="s">
        <v>872</v>
      </c>
      <c r="D12" s="87"/>
      <c r="E12" s="87"/>
      <c r="F12" s="87" t="s">
        <v>876</v>
      </c>
      <c r="G12" s="87"/>
      <c r="H12" s="87"/>
      <c r="I12" s="87" t="s">
        <v>249</v>
      </c>
      <c r="J12" s="87"/>
      <c r="K12" s="87"/>
      <c r="L12" s="87" t="s">
        <v>251</v>
      </c>
      <c r="M12" s="87"/>
      <c r="N12" s="87"/>
      <c r="O12" s="87" t="s">
        <v>880</v>
      </c>
      <c r="P12" s="87"/>
      <c r="Q12" s="87"/>
      <c r="R12" s="87" t="s">
        <v>881</v>
      </c>
      <c r="S12" s="87"/>
      <c r="T12" s="87"/>
      <c r="U12" s="87" t="s">
        <v>883</v>
      </c>
      <c r="V12" s="87"/>
      <c r="W12" s="87"/>
      <c r="X12" s="87" t="s">
        <v>886</v>
      </c>
      <c r="Y12" s="87"/>
      <c r="Z12" s="87"/>
      <c r="AA12" s="87" t="s">
        <v>889</v>
      </c>
      <c r="AB12" s="87"/>
      <c r="AC12" s="87"/>
      <c r="AD12" s="87" t="s">
        <v>264</v>
      </c>
      <c r="AE12" s="87"/>
      <c r="AF12" s="87"/>
      <c r="AG12" s="87" t="s">
        <v>892</v>
      </c>
      <c r="AH12" s="87"/>
      <c r="AI12" s="87"/>
      <c r="AJ12" s="87" t="s">
        <v>894</v>
      </c>
      <c r="AK12" s="87"/>
      <c r="AL12" s="87"/>
      <c r="AM12" s="87" t="s">
        <v>895</v>
      </c>
      <c r="AN12" s="87"/>
      <c r="AO12" s="87"/>
      <c r="AP12" s="89" t="s">
        <v>436</v>
      </c>
      <c r="AQ12" s="89"/>
      <c r="AR12" s="89"/>
      <c r="AS12" s="89" t="s">
        <v>899</v>
      </c>
      <c r="AT12" s="89"/>
      <c r="AU12" s="89"/>
      <c r="AV12" s="89" t="s">
        <v>903</v>
      </c>
      <c r="AW12" s="89"/>
      <c r="AX12" s="89"/>
      <c r="AY12" s="89" t="s">
        <v>905</v>
      </c>
      <c r="AZ12" s="89"/>
      <c r="BA12" s="89"/>
      <c r="BB12" s="89" t="s">
        <v>908</v>
      </c>
      <c r="BC12" s="89"/>
      <c r="BD12" s="89"/>
      <c r="BE12" s="89" t="s">
        <v>909</v>
      </c>
      <c r="BF12" s="89"/>
      <c r="BG12" s="89"/>
      <c r="BH12" s="89" t="s">
        <v>910</v>
      </c>
      <c r="BI12" s="89"/>
      <c r="BJ12" s="89"/>
      <c r="BK12" s="89" t="s">
        <v>911</v>
      </c>
      <c r="BL12" s="89"/>
      <c r="BM12" s="89"/>
      <c r="BN12" s="89" t="s">
        <v>913</v>
      </c>
      <c r="BO12" s="89"/>
      <c r="BP12" s="89"/>
      <c r="BQ12" s="89" t="s">
        <v>914</v>
      </c>
      <c r="BR12" s="89"/>
      <c r="BS12" s="89"/>
      <c r="BT12" s="89" t="s">
        <v>915</v>
      </c>
      <c r="BU12" s="89"/>
      <c r="BV12" s="89"/>
      <c r="BW12" s="89" t="s">
        <v>918</v>
      </c>
      <c r="BX12" s="89"/>
      <c r="BY12" s="89"/>
      <c r="BZ12" s="89" t="s">
        <v>919</v>
      </c>
      <c r="CA12" s="89"/>
      <c r="CB12" s="89"/>
      <c r="CC12" s="89" t="s">
        <v>923</v>
      </c>
      <c r="CD12" s="89"/>
      <c r="CE12" s="89"/>
      <c r="CF12" s="89" t="s">
        <v>926</v>
      </c>
      <c r="CG12" s="89"/>
      <c r="CH12" s="89"/>
      <c r="CI12" s="89" t="s">
        <v>927</v>
      </c>
      <c r="CJ12" s="89"/>
      <c r="CK12" s="89"/>
      <c r="CL12" s="89" t="s">
        <v>929</v>
      </c>
      <c r="CM12" s="89"/>
      <c r="CN12" s="89"/>
      <c r="CO12" s="89" t="s">
        <v>930</v>
      </c>
      <c r="CP12" s="89"/>
      <c r="CQ12" s="89"/>
      <c r="CR12" s="89" t="s">
        <v>932</v>
      </c>
      <c r="CS12" s="89"/>
      <c r="CT12" s="89"/>
      <c r="CU12" s="89" t="s">
        <v>933</v>
      </c>
      <c r="CV12" s="89"/>
      <c r="CW12" s="89"/>
      <c r="CX12" s="89" t="s">
        <v>934</v>
      </c>
      <c r="CY12" s="89"/>
      <c r="CZ12" s="89"/>
      <c r="DA12" s="89" t="s">
        <v>935</v>
      </c>
      <c r="DB12" s="89"/>
      <c r="DC12" s="89"/>
      <c r="DD12" s="89" t="s">
        <v>936</v>
      </c>
      <c r="DE12" s="89"/>
      <c r="DF12" s="89"/>
      <c r="DG12" s="88" t="s">
        <v>938</v>
      </c>
      <c r="DH12" s="88"/>
      <c r="DI12" s="88"/>
      <c r="DJ12" s="88" t="s">
        <v>942</v>
      </c>
      <c r="DK12" s="88"/>
      <c r="DL12" s="88"/>
      <c r="DM12" s="87" t="s">
        <v>945</v>
      </c>
      <c r="DN12" s="87"/>
      <c r="DO12" s="87"/>
      <c r="DP12" s="87" t="s">
        <v>947</v>
      </c>
      <c r="DQ12" s="87"/>
      <c r="DR12" s="87"/>
    </row>
    <row r="13" spans="1:122" ht="102.75" customHeight="1" x14ac:dyDescent="0.3">
      <c r="A13" s="90"/>
      <c r="B13" s="91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6" x14ac:dyDescent="0.3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3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3">
      <c r="A40" s="85" t="s">
        <v>785</v>
      </c>
      <c r="B40" s="8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3">
      <c r="B42" s="144" t="s">
        <v>1393</v>
      </c>
      <c r="C42" s="144"/>
      <c r="D42" s="144"/>
      <c r="E42" s="144"/>
      <c r="F42" s="46"/>
      <c r="G42" s="46"/>
    </row>
    <row r="43" spans="1:122" x14ac:dyDescent="0.3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3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3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3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3">
      <c r="B47" s="4"/>
      <c r="C47" s="20"/>
      <c r="D47" s="109" t="s">
        <v>322</v>
      </c>
      <c r="E47" s="109"/>
      <c r="F47" s="110" t="s">
        <v>323</v>
      </c>
      <c r="G47" s="110"/>
    </row>
    <row r="48" spans="1:122" x14ac:dyDescent="0.3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3">
      <c r="B56" s="4"/>
      <c r="C56" s="4"/>
      <c r="D56" s="109" t="s">
        <v>330</v>
      </c>
      <c r="E56" s="109"/>
      <c r="F56" s="109" t="s">
        <v>325</v>
      </c>
      <c r="G56" s="109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0" t="s">
        <v>1403</v>
      </c>
      <c r="FJ2" s="130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90" t="s">
        <v>0</v>
      </c>
      <c r="B4" s="90" t="s">
        <v>170</v>
      </c>
      <c r="C4" s="162" t="s">
        <v>319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17" t="s">
        <v>321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101" t="s">
        <v>871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5" t="s">
        <v>326</v>
      </c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</row>
    <row r="5" spans="1:167" ht="15.75" customHeight="1" x14ac:dyDescent="0.3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02" t="s">
        <v>322</v>
      </c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4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02" t="s">
        <v>379</v>
      </c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4"/>
      <c r="BZ5" s="102" t="s">
        <v>330</v>
      </c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4"/>
      <c r="CO5" s="140" t="s">
        <v>325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39" t="s">
        <v>331</v>
      </c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56" t="s">
        <v>43</v>
      </c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8"/>
      <c r="EW5" s="139" t="s">
        <v>327</v>
      </c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</row>
    <row r="6" spans="1:167" ht="15.6" hidden="1" x14ac:dyDescent="0.3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90"/>
      <c r="B11" s="90"/>
      <c r="C11" s="92" t="s">
        <v>60</v>
      </c>
      <c r="D11" s="93" t="s">
        <v>2</v>
      </c>
      <c r="E11" s="93" t="s">
        <v>3</v>
      </c>
      <c r="F11" s="92" t="s">
        <v>83</v>
      </c>
      <c r="G11" s="93" t="s">
        <v>3</v>
      </c>
      <c r="H11" s="93" t="s">
        <v>9</v>
      </c>
      <c r="I11" s="93" t="s">
        <v>61</v>
      </c>
      <c r="J11" s="93" t="s">
        <v>10</v>
      </c>
      <c r="K11" s="93" t="s">
        <v>11</v>
      </c>
      <c r="L11" s="102" t="s">
        <v>62</v>
      </c>
      <c r="M11" s="103"/>
      <c r="N11" s="103"/>
      <c r="O11" s="141" t="s">
        <v>63</v>
      </c>
      <c r="P11" s="141"/>
      <c r="Q11" s="141"/>
      <c r="R11" s="92" t="s">
        <v>64</v>
      </c>
      <c r="S11" s="93"/>
      <c r="T11" s="93"/>
      <c r="U11" s="95" t="s">
        <v>962</v>
      </c>
      <c r="V11" s="96"/>
      <c r="W11" s="92"/>
      <c r="X11" s="93" t="s">
        <v>964</v>
      </c>
      <c r="Y11" s="93"/>
      <c r="Z11" s="93"/>
      <c r="AA11" s="93" t="s">
        <v>65</v>
      </c>
      <c r="AB11" s="93"/>
      <c r="AC11" s="93"/>
      <c r="AD11" s="93" t="s">
        <v>66</v>
      </c>
      <c r="AE11" s="93"/>
      <c r="AF11" s="93"/>
      <c r="AG11" s="93" t="s">
        <v>67</v>
      </c>
      <c r="AH11" s="93"/>
      <c r="AI11" s="93"/>
      <c r="AJ11" s="93" t="s">
        <v>68</v>
      </c>
      <c r="AK11" s="93"/>
      <c r="AL11" s="93"/>
      <c r="AM11" s="141" t="s">
        <v>69</v>
      </c>
      <c r="AN11" s="141"/>
      <c r="AO11" s="141"/>
      <c r="AP11" s="139" t="s">
        <v>70</v>
      </c>
      <c r="AQ11" s="139"/>
      <c r="AR11" s="139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8" t="s">
        <v>373</v>
      </c>
      <c r="BL11" s="128"/>
      <c r="BM11" s="129"/>
      <c r="BN11" s="127" t="s">
        <v>374</v>
      </c>
      <c r="BO11" s="128"/>
      <c r="BP11" s="129"/>
      <c r="BQ11" s="139" t="s">
        <v>375</v>
      </c>
      <c r="BR11" s="139"/>
      <c r="BS11" s="139"/>
      <c r="BT11" s="139" t="s">
        <v>376</v>
      </c>
      <c r="BU11" s="139"/>
      <c r="BV11" s="139"/>
      <c r="BW11" s="139" t="s">
        <v>1394</v>
      </c>
      <c r="BX11" s="139"/>
      <c r="BY11" s="127"/>
      <c r="BZ11" s="139" t="s">
        <v>75</v>
      </c>
      <c r="CA11" s="139"/>
      <c r="CB11" s="139"/>
      <c r="CC11" s="139" t="s">
        <v>85</v>
      </c>
      <c r="CD11" s="139"/>
      <c r="CE11" s="139"/>
      <c r="CF11" s="139" t="s">
        <v>76</v>
      </c>
      <c r="CG11" s="139"/>
      <c r="CH11" s="139"/>
      <c r="CI11" s="139" t="s">
        <v>77</v>
      </c>
      <c r="CJ11" s="139"/>
      <c r="CK11" s="139"/>
      <c r="CL11" s="139" t="s">
        <v>78</v>
      </c>
      <c r="CM11" s="139"/>
      <c r="CN11" s="139"/>
      <c r="CO11" s="139" t="s">
        <v>79</v>
      </c>
      <c r="CP11" s="139"/>
      <c r="CQ11" s="139"/>
      <c r="CR11" s="139" t="s">
        <v>80</v>
      </c>
      <c r="CS11" s="139"/>
      <c r="CT11" s="139"/>
      <c r="CU11" s="139" t="s">
        <v>81</v>
      </c>
      <c r="CV11" s="139"/>
      <c r="CW11" s="139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39" t="s">
        <v>364</v>
      </c>
      <c r="DW11" s="139"/>
      <c r="DX11" s="139"/>
      <c r="DY11" s="139" t="s">
        <v>365</v>
      </c>
      <c r="DZ11" s="139"/>
      <c r="EA11" s="139"/>
      <c r="EB11" s="139" t="s">
        <v>366</v>
      </c>
      <c r="EC11" s="139"/>
      <c r="ED11" s="139"/>
      <c r="EE11" s="139" t="s">
        <v>367</v>
      </c>
      <c r="EF11" s="139"/>
      <c r="EG11" s="139"/>
      <c r="EH11" s="150" t="s">
        <v>368</v>
      </c>
      <c r="EI11" s="151"/>
      <c r="EJ11" s="152"/>
      <c r="EK11" s="150" t="s">
        <v>369</v>
      </c>
      <c r="EL11" s="151"/>
      <c r="EM11" s="152"/>
      <c r="EN11" s="150" t="s">
        <v>370</v>
      </c>
      <c r="EO11" s="151"/>
      <c r="EP11" s="152"/>
      <c r="EQ11" s="150" t="s">
        <v>371</v>
      </c>
      <c r="ER11" s="151"/>
      <c r="ES11" s="152"/>
      <c r="ET11" s="150" t="s">
        <v>372</v>
      </c>
      <c r="EU11" s="151"/>
      <c r="EV11" s="152"/>
      <c r="EW11" s="139" t="s">
        <v>353</v>
      </c>
      <c r="EX11" s="139"/>
      <c r="EY11" s="139"/>
      <c r="EZ11" s="139" t="s">
        <v>354</v>
      </c>
      <c r="FA11" s="139"/>
      <c r="FB11" s="139"/>
      <c r="FC11" s="139" t="s">
        <v>355</v>
      </c>
      <c r="FD11" s="139"/>
      <c r="FE11" s="139"/>
      <c r="FF11" s="139" t="s">
        <v>356</v>
      </c>
      <c r="FG11" s="139"/>
      <c r="FH11" s="139"/>
      <c r="FI11" s="139" t="s">
        <v>357</v>
      </c>
      <c r="FJ11" s="139"/>
      <c r="FK11" s="139"/>
    </row>
    <row r="12" spans="1:167" ht="70.5" customHeight="1" thickBot="1" x14ac:dyDescent="0.35">
      <c r="A12" s="90"/>
      <c r="B12" s="90"/>
      <c r="C12" s="159" t="s">
        <v>948</v>
      </c>
      <c r="D12" s="164"/>
      <c r="E12" s="161"/>
      <c r="F12" s="160" t="s">
        <v>952</v>
      </c>
      <c r="G12" s="160"/>
      <c r="H12" s="161"/>
      <c r="I12" s="159" t="s">
        <v>956</v>
      </c>
      <c r="J12" s="160"/>
      <c r="K12" s="161"/>
      <c r="L12" s="159" t="s">
        <v>958</v>
      </c>
      <c r="M12" s="160"/>
      <c r="N12" s="161"/>
      <c r="O12" s="159" t="s">
        <v>959</v>
      </c>
      <c r="P12" s="160"/>
      <c r="Q12" s="161"/>
      <c r="R12" s="153" t="s">
        <v>961</v>
      </c>
      <c r="S12" s="154"/>
      <c r="T12" s="155"/>
      <c r="U12" s="153" t="s">
        <v>963</v>
      </c>
      <c r="V12" s="154"/>
      <c r="W12" s="155"/>
      <c r="X12" s="153" t="s">
        <v>965</v>
      </c>
      <c r="Y12" s="154"/>
      <c r="Z12" s="155"/>
      <c r="AA12" s="153" t="s">
        <v>966</v>
      </c>
      <c r="AB12" s="154"/>
      <c r="AC12" s="155"/>
      <c r="AD12" s="153" t="s">
        <v>969</v>
      </c>
      <c r="AE12" s="154"/>
      <c r="AF12" s="155"/>
      <c r="AG12" s="153" t="s">
        <v>970</v>
      </c>
      <c r="AH12" s="154"/>
      <c r="AI12" s="155"/>
      <c r="AJ12" s="153" t="s">
        <v>973</v>
      </c>
      <c r="AK12" s="154"/>
      <c r="AL12" s="155"/>
      <c r="AM12" s="153" t="s">
        <v>977</v>
      </c>
      <c r="AN12" s="154"/>
      <c r="AO12" s="155"/>
      <c r="AP12" s="153" t="s">
        <v>981</v>
      </c>
      <c r="AQ12" s="154"/>
      <c r="AR12" s="155"/>
      <c r="AS12" s="153" t="s">
        <v>982</v>
      </c>
      <c r="AT12" s="154"/>
      <c r="AU12" s="155"/>
      <c r="AV12" s="153" t="s">
        <v>983</v>
      </c>
      <c r="AW12" s="154"/>
      <c r="AX12" s="155"/>
      <c r="AY12" s="153" t="s">
        <v>985</v>
      </c>
      <c r="AZ12" s="154"/>
      <c r="BA12" s="155"/>
      <c r="BB12" s="153" t="s">
        <v>987</v>
      </c>
      <c r="BC12" s="154"/>
      <c r="BD12" s="155"/>
      <c r="BE12" s="153" t="s">
        <v>991</v>
      </c>
      <c r="BF12" s="154"/>
      <c r="BG12" s="155"/>
      <c r="BH12" s="159" t="s">
        <v>305</v>
      </c>
      <c r="BI12" s="160"/>
      <c r="BJ12" s="161"/>
      <c r="BK12" s="153" t="s">
        <v>996</v>
      </c>
      <c r="BL12" s="154"/>
      <c r="BM12" s="155"/>
      <c r="BN12" s="153" t="s">
        <v>997</v>
      </c>
      <c r="BO12" s="154"/>
      <c r="BP12" s="155"/>
      <c r="BQ12" s="153" t="s">
        <v>1001</v>
      </c>
      <c r="BR12" s="154"/>
      <c r="BS12" s="155"/>
      <c r="BT12" s="153" t="s">
        <v>1002</v>
      </c>
      <c r="BU12" s="154"/>
      <c r="BV12" s="155"/>
      <c r="BW12" s="153" t="s">
        <v>1003</v>
      </c>
      <c r="BX12" s="154"/>
      <c r="BY12" s="155"/>
      <c r="BZ12" s="153" t="s">
        <v>309</v>
      </c>
      <c r="CA12" s="154"/>
      <c r="CB12" s="155"/>
      <c r="CC12" s="153" t="s">
        <v>1004</v>
      </c>
      <c r="CD12" s="154"/>
      <c r="CE12" s="155"/>
      <c r="CF12" s="153" t="s">
        <v>1005</v>
      </c>
      <c r="CG12" s="154"/>
      <c r="CH12" s="155"/>
      <c r="CI12" s="153" t="s">
        <v>1007</v>
      </c>
      <c r="CJ12" s="154"/>
      <c r="CK12" s="155"/>
      <c r="CL12" s="153" t="s">
        <v>1008</v>
      </c>
      <c r="CM12" s="154"/>
      <c r="CN12" s="155"/>
      <c r="CO12" s="153" t="s">
        <v>1011</v>
      </c>
      <c r="CP12" s="154"/>
      <c r="CQ12" s="155"/>
      <c r="CR12" s="153" t="s">
        <v>1012</v>
      </c>
      <c r="CS12" s="154"/>
      <c r="CT12" s="155"/>
      <c r="CU12" s="153" t="s">
        <v>1015</v>
      </c>
      <c r="CV12" s="154"/>
      <c r="CW12" s="155"/>
      <c r="CX12" s="153" t="s">
        <v>1016</v>
      </c>
      <c r="CY12" s="154"/>
      <c r="CZ12" s="155"/>
      <c r="DA12" s="153" t="s">
        <v>496</v>
      </c>
      <c r="DB12" s="154"/>
      <c r="DC12" s="155"/>
      <c r="DD12" s="153" t="s">
        <v>1018</v>
      </c>
      <c r="DE12" s="154"/>
      <c r="DF12" s="155"/>
      <c r="DG12" s="153" t="s">
        <v>1019</v>
      </c>
      <c r="DH12" s="154"/>
      <c r="DI12" s="155"/>
      <c r="DJ12" s="153" t="s">
        <v>1023</v>
      </c>
      <c r="DK12" s="154"/>
      <c r="DL12" s="155"/>
      <c r="DM12" s="153" t="s">
        <v>1025</v>
      </c>
      <c r="DN12" s="154"/>
      <c r="DO12" s="155"/>
      <c r="DP12" s="153" t="s">
        <v>1026</v>
      </c>
      <c r="DQ12" s="154"/>
      <c r="DR12" s="155"/>
      <c r="DS12" s="153" t="s">
        <v>1028</v>
      </c>
      <c r="DT12" s="154"/>
      <c r="DU12" s="155"/>
      <c r="DV12" s="153" t="s">
        <v>1029</v>
      </c>
      <c r="DW12" s="154"/>
      <c r="DX12" s="155"/>
      <c r="DY12" s="153" t="s">
        <v>1030</v>
      </c>
      <c r="DZ12" s="154"/>
      <c r="EA12" s="155"/>
      <c r="EB12" s="153" t="s">
        <v>1032</v>
      </c>
      <c r="EC12" s="154"/>
      <c r="ED12" s="155"/>
      <c r="EE12" s="153" t="s">
        <v>1035</v>
      </c>
      <c r="EF12" s="154"/>
      <c r="EG12" s="155"/>
      <c r="EH12" s="153" t="s">
        <v>1039</v>
      </c>
      <c r="EI12" s="154"/>
      <c r="EJ12" s="155"/>
      <c r="EK12" s="153" t="s">
        <v>1041</v>
      </c>
      <c r="EL12" s="154"/>
      <c r="EM12" s="155"/>
      <c r="EN12" s="153" t="s">
        <v>515</v>
      </c>
      <c r="EO12" s="154"/>
      <c r="EP12" s="155"/>
      <c r="EQ12" s="153" t="s">
        <v>1046</v>
      </c>
      <c r="ER12" s="154"/>
      <c r="ES12" s="155"/>
      <c r="ET12" s="153" t="s">
        <v>1047</v>
      </c>
      <c r="EU12" s="154"/>
      <c r="EV12" s="155"/>
      <c r="EW12" s="153" t="s">
        <v>1049</v>
      </c>
      <c r="EX12" s="154"/>
      <c r="EY12" s="155"/>
      <c r="EZ12" s="153" t="s">
        <v>1050</v>
      </c>
      <c r="FA12" s="154"/>
      <c r="FB12" s="155"/>
      <c r="FC12" s="153" t="s">
        <v>1052</v>
      </c>
      <c r="FD12" s="154"/>
      <c r="FE12" s="155"/>
      <c r="FF12" s="153" t="s">
        <v>1053</v>
      </c>
      <c r="FG12" s="154"/>
      <c r="FH12" s="155"/>
      <c r="FI12" s="153" t="s">
        <v>1056</v>
      </c>
      <c r="FJ12" s="154"/>
      <c r="FK12" s="155"/>
    </row>
    <row r="13" spans="1:167" ht="144.75" customHeight="1" thickBot="1" x14ac:dyDescent="0.35">
      <c r="A13" s="90"/>
      <c r="B13" s="90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6" x14ac:dyDescent="0.3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3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3">
      <c r="A40" s="85" t="s">
        <v>783</v>
      </c>
      <c r="B40" s="8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3">
      <c r="B42" s="106" t="s">
        <v>1393</v>
      </c>
      <c r="C42" s="107"/>
      <c r="D42" s="107"/>
      <c r="E42" s="108"/>
      <c r="F42" s="46"/>
      <c r="G42" s="46"/>
      <c r="H42" s="46"/>
      <c r="I42" s="46"/>
    </row>
    <row r="43" spans="1:167" x14ac:dyDescent="0.3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3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3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3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3">
      <c r="B47" s="4"/>
      <c r="C47" s="4"/>
      <c r="D47" s="163" t="s">
        <v>322</v>
      </c>
      <c r="E47" s="163"/>
      <c r="F47" s="110" t="s">
        <v>323</v>
      </c>
      <c r="G47" s="110"/>
      <c r="H47" s="145" t="s">
        <v>378</v>
      </c>
      <c r="I47" s="145"/>
    </row>
    <row r="48" spans="1:167" x14ac:dyDescent="0.3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3">
      <c r="B56" s="4"/>
      <c r="C56" s="4"/>
      <c r="D56" s="109" t="s">
        <v>330</v>
      </c>
      <c r="E56" s="109"/>
      <c r="F56" s="145" t="s">
        <v>325</v>
      </c>
      <c r="G56" s="145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0" t="s">
        <v>1403</v>
      </c>
      <c r="GQ2" s="130"/>
    </row>
    <row r="3" spans="1:20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90" t="s">
        <v>0</v>
      </c>
      <c r="B4" s="90" t="s">
        <v>170</v>
      </c>
      <c r="C4" s="162" t="s">
        <v>381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871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5" t="s">
        <v>382</v>
      </c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</row>
    <row r="5" spans="1:200" ht="13.5" customHeight="1" x14ac:dyDescent="0.3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39" t="s">
        <v>323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 t="s">
        <v>378</v>
      </c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0" t="s">
        <v>325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331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0" t="s">
        <v>43</v>
      </c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39" t="s">
        <v>327</v>
      </c>
      <c r="GB5" s="139"/>
      <c r="GC5" s="139"/>
      <c r="GD5" s="139"/>
      <c r="GE5" s="139"/>
      <c r="GF5" s="139"/>
      <c r="GG5" s="139"/>
      <c r="GH5" s="139"/>
      <c r="GI5" s="139"/>
      <c r="GJ5" s="139"/>
      <c r="GK5" s="139"/>
      <c r="GL5" s="139"/>
      <c r="GM5" s="139"/>
      <c r="GN5" s="139"/>
      <c r="GO5" s="139"/>
      <c r="GP5" s="139"/>
      <c r="GQ5" s="139"/>
      <c r="GR5" s="139"/>
    </row>
    <row r="6" spans="1:200" ht="15.6" hidden="1" x14ac:dyDescent="0.3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90"/>
      <c r="B11" s="90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39" t="s">
        <v>1086</v>
      </c>
      <c r="AB11" s="139"/>
      <c r="AC11" s="139"/>
      <c r="AD11" s="139" t="s">
        <v>94</v>
      </c>
      <c r="AE11" s="139"/>
      <c r="AF11" s="139"/>
      <c r="AG11" s="141" t="s">
        <v>95</v>
      </c>
      <c r="AH11" s="141"/>
      <c r="AI11" s="141"/>
      <c r="AJ11" s="139" t="s">
        <v>96</v>
      </c>
      <c r="AK11" s="139"/>
      <c r="AL11" s="139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39" t="s">
        <v>100</v>
      </c>
      <c r="AW11" s="139"/>
      <c r="AX11" s="139"/>
      <c r="AY11" s="139" t="s">
        <v>101</v>
      </c>
      <c r="AZ11" s="139"/>
      <c r="BA11" s="139"/>
      <c r="BB11" s="139" t="s">
        <v>102</v>
      </c>
      <c r="BC11" s="139"/>
      <c r="BD11" s="139"/>
      <c r="BE11" s="139" t="s">
        <v>117</v>
      </c>
      <c r="BF11" s="139"/>
      <c r="BG11" s="139"/>
      <c r="BH11" s="139" t="s">
        <v>1110</v>
      </c>
      <c r="BI11" s="139"/>
      <c r="BJ11" s="139"/>
      <c r="BK11" s="139" t="s">
        <v>103</v>
      </c>
      <c r="BL11" s="139"/>
      <c r="BM11" s="139"/>
      <c r="BN11" s="139" t="s">
        <v>104</v>
      </c>
      <c r="BO11" s="139"/>
      <c r="BP11" s="139"/>
      <c r="BQ11" s="139" t="s">
        <v>105</v>
      </c>
      <c r="BR11" s="139"/>
      <c r="BS11" s="139"/>
      <c r="BT11" s="139" t="s">
        <v>106</v>
      </c>
      <c r="BU11" s="139"/>
      <c r="BV11" s="139"/>
      <c r="BW11" s="139" t="s">
        <v>406</v>
      </c>
      <c r="BX11" s="139"/>
      <c r="BY11" s="139"/>
      <c r="BZ11" s="139" t="s">
        <v>407</v>
      </c>
      <c r="CA11" s="139"/>
      <c r="CB11" s="139"/>
      <c r="CC11" s="139" t="s">
        <v>408</v>
      </c>
      <c r="CD11" s="139"/>
      <c r="CE11" s="139"/>
      <c r="CF11" s="139" t="s">
        <v>409</v>
      </c>
      <c r="CG11" s="139"/>
      <c r="CH11" s="139"/>
      <c r="CI11" s="139" t="s">
        <v>410</v>
      </c>
      <c r="CJ11" s="139"/>
      <c r="CK11" s="139"/>
      <c r="CL11" s="139" t="s">
        <v>411</v>
      </c>
      <c r="CM11" s="139"/>
      <c r="CN11" s="139"/>
      <c r="CO11" s="127" t="s">
        <v>107</v>
      </c>
      <c r="CP11" s="128"/>
      <c r="CQ11" s="129"/>
      <c r="CR11" s="139" t="s">
        <v>108</v>
      </c>
      <c r="CS11" s="139"/>
      <c r="CT11" s="139"/>
      <c r="CU11" s="139" t="s">
        <v>118</v>
      </c>
      <c r="CV11" s="139"/>
      <c r="CW11" s="139"/>
      <c r="CX11" s="139" t="s">
        <v>109</v>
      </c>
      <c r="CY11" s="139"/>
      <c r="CZ11" s="139"/>
      <c r="DA11" s="139" t="s">
        <v>110</v>
      </c>
      <c r="DB11" s="139"/>
      <c r="DC11" s="139"/>
      <c r="DD11" s="139" t="s">
        <v>111</v>
      </c>
      <c r="DE11" s="139"/>
      <c r="DF11" s="139"/>
      <c r="DG11" s="139" t="s">
        <v>112</v>
      </c>
      <c r="DH11" s="139"/>
      <c r="DI11" s="139"/>
      <c r="DJ11" s="139" t="s">
        <v>113</v>
      </c>
      <c r="DK11" s="139"/>
      <c r="DL11" s="139"/>
      <c r="DM11" s="139" t="s">
        <v>114</v>
      </c>
      <c r="DN11" s="139"/>
      <c r="DO11" s="139"/>
      <c r="DP11" s="139" t="s">
        <v>115</v>
      </c>
      <c r="DQ11" s="139"/>
      <c r="DR11" s="139"/>
      <c r="DS11" s="139" t="s">
        <v>119</v>
      </c>
      <c r="DT11" s="139"/>
      <c r="DU11" s="139"/>
      <c r="DV11" s="139" t="s">
        <v>120</v>
      </c>
      <c r="DW11" s="139"/>
      <c r="DX11" s="139"/>
      <c r="DY11" s="139" t="s">
        <v>121</v>
      </c>
      <c r="DZ11" s="139"/>
      <c r="EA11" s="139"/>
      <c r="EB11" s="139" t="s">
        <v>389</v>
      </c>
      <c r="EC11" s="139"/>
      <c r="ED11" s="139"/>
      <c r="EE11" s="139" t="s">
        <v>390</v>
      </c>
      <c r="EF11" s="139"/>
      <c r="EG11" s="139"/>
      <c r="EH11" s="139" t="s">
        <v>391</v>
      </c>
      <c r="EI11" s="139"/>
      <c r="EJ11" s="139"/>
      <c r="EK11" s="139" t="s">
        <v>392</v>
      </c>
      <c r="EL11" s="139"/>
      <c r="EM11" s="139"/>
      <c r="EN11" s="139" t="s">
        <v>393</v>
      </c>
      <c r="EO11" s="139"/>
      <c r="EP11" s="139"/>
      <c r="EQ11" s="139" t="s">
        <v>394</v>
      </c>
      <c r="ER11" s="139"/>
      <c r="ES11" s="139"/>
      <c r="ET11" s="139" t="s">
        <v>395</v>
      </c>
      <c r="EU11" s="139"/>
      <c r="EV11" s="139"/>
      <c r="EW11" s="139" t="s">
        <v>396</v>
      </c>
      <c r="EX11" s="139"/>
      <c r="EY11" s="139"/>
      <c r="EZ11" s="139" t="s">
        <v>397</v>
      </c>
      <c r="FA11" s="139"/>
      <c r="FB11" s="139"/>
      <c r="FC11" s="139" t="s">
        <v>398</v>
      </c>
      <c r="FD11" s="139"/>
      <c r="FE11" s="139"/>
      <c r="FF11" s="139" t="s">
        <v>399</v>
      </c>
      <c r="FG11" s="139"/>
      <c r="FH11" s="139"/>
      <c r="FI11" s="139" t="s">
        <v>400</v>
      </c>
      <c r="FJ11" s="139"/>
      <c r="FK11" s="139"/>
      <c r="FL11" s="139" t="s">
        <v>401</v>
      </c>
      <c r="FM11" s="139"/>
      <c r="FN11" s="139"/>
      <c r="FO11" s="139" t="s">
        <v>402</v>
      </c>
      <c r="FP11" s="139"/>
      <c r="FQ11" s="139"/>
      <c r="FR11" s="139" t="s">
        <v>403</v>
      </c>
      <c r="FS11" s="139"/>
      <c r="FT11" s="139"/>
      <c r="FU11" s="139" t="s">
        <v>404</v>
      </c>
      <c r="FV11" s="139"/>
      <c r="FW11" s="139"/>
      <c r="FX11" s="139" t="s">
        <v>405</v>
      </c>
      <c r="FY11" s="139"/>
      <c r="FZ11" s="139"/>
      <c r="GA11" s="139" t="s">
        <v>383</v>
      </c>
      <c r="GB11" s="139"/>
      <c r="GC11" s="139"/>
      <c r="GD11" s="139" t="s">
        <v>384</v>
      </c>
      <c r="GE11" s="139"/>
      <c r="GF11" s="139"/>
      <c r="GG11" s="139" t="s">
        <v>385</v>
      </c>
      <c r="GH11" s="139"/>
      <c r="GI11" s="139"/>
      <c r="GJ11" s="139" t="s">
        <v>386</v>
      </c>
      <c r="GK11" s="139"/>
      <c r="GL11" s="139"/>
      <c r="GM11" s="139" t="s">
        <v>387</v>
      </c>
      <c r="GN11" s="139"/>
      <c r="GO11" s="139"/>
      <c r="GP11" s="139" t="s">
        <v>388</v>
      </c>
      <c r="GQ11" s="139"/>
      <c r="GR11" s="139"/>
    </row>
    <row r="12" spans="1:200" ht="87" customHeight="1" x14ac:dyDescent="0.3">
      <c r="A12" s="90"/>
      <c r="B12" s="90"/>
      <c r="C12" s="87" t="s">
        <v>1060</v>
      </c>
      <c r="D12" s="87"/>
      <c r="E12" s="87"/>
      <c r="F12" s="87" t="s">
        <v>1062</v>
      </c>
      <c r="G12" s="87"/>
      <c r="H12" s="87"/>
      <c r="I12" s="87" t="s">
        <v>1065</v>
      </c>
      <c r="J12" s="87"/>
      <c r="K12" s="87"/>
      <c r="L12" s="87" t="s">
        <v>1069</v>
      </c>
      <c r="M12" s="87"/>
      <c r="N12" s="87"/>
      <c r="O12" s="87" t="s">
        <v>1073</v>
      </c>
      <c r="P12" s="87"/>
      <c r="Q12" s="87"/>
      <c r="R12" s="87" t="s">
        <v>1077</v>
      </c>
      <c r="S12" s="87"/>
      <c r="T12" s="87"/>
      <c r="U12" s="87" t="s">
        <v>1081</v>
      </c>
      <c r="V12" s="87"/>
      <c r="W12" s="87"/>
      <c r="X12" s="87" t="s">
        <v>1085</v>
      </c>
      <c r="Y12" s="87"/>
      <c r="Z12" s="87"/>
      <c r="AA12" s="87" t="s">
        <v>1087</v>
      </c>
      <c r="AB12" s="87"/>
      <c r="AC12" s="87"/>
      <c r="AD12" s="87" t="s">
        <v>534</v>
      </c>
      <c r="AE12" s="87"/>
      <c r="AF12" s="87"/>
      <c r="AG12" s="87" t="s">
        <v>1092</v>
      </c>
      <c r="AH12" s="87"/>
      <c r="AI12" s="87"/>
      <c r="AJ12" s="87" t="s">
        <v>1093</v>
      </c>
      <c r="AK12" s="87"/>
      <c r="AL12" s="87"/>
      <c r="AM12" s="89" t="s">
        <v>1094</v>
      </c>
      <c r="AN12" s="89"/>
      <c r="AO12" s="89"/>
      <c r="AP12" s="89" t="s">
        <v>1095</v>
      </c>
      <c r="AQ12" s="89"/>
      <c r="AR12" s="89"/>
      <c r="AS12" s="89" t="s">
        <v>1096</v>
      </c>
      <c r="AT12" s="89"/>
      <c r="AU12" s="89"/>
      <c r="AV12" s="89" t="s">
        <v>1100</v>
      </c>
      <c r="AW12" s="89"/>
      <c r="AX12" s="89"/>
      <c r="AY12" s="89" t="s">
        <v>1104</v>
      </c>
      <c r="AZ12" s="89"/>
      <c r="BA12" s="89"/>
      <c r="BB12" s="89" t="s">
        <v>1107</v>
      </c>
      <c r="BC12" s="89"/>
      <c r="BD12" s="89"/>
      <c r="BE12" s="89" t="s">
        <v>1108</v>
      </c>
      <c r="BF12" s="89"/>
      <c r="BG12" s="89"/>
      <c r="BH12" s="89" t="s">
        <v>1111</v>
      </c>
      <c r="BI12" s="89"/>
      <c r="BJ12" s="89"/>
      <c r="BK12" s="89" t="s">
        <v>1112</v>
      </c>
      <c r="BL12" s="89"/>
      <c r="BM12" s="89"/>
      <c r="BN12" s="89" t="s">
        <v>1113</v>
      </c>
      <c r="BO12" s="89"/>
      <c r="BP12" s="89"/>
      <c r="BQ12" s="89" t="s">
        <v>556</v>
      </c>
      <c r="BR12" s="89"/>
      <c r="BS12" s="89"/>
      <c r="BT12" s="89" t="s">
        <v>559</v>
      </c>
      <c r="BU12" s="89"/>
      <c r="BV12" s="89"/>
      <c r="BW12" s="87" t="s">
        <v>1114</v>
      </c>
      <c r="BX12" s="87"/>
      <c r="BY12" s="87"/>
      <c r="BZ12" s="87" t="s">
        <v>1115</v>
      </c>
      <c r="CA12" s="87"/>
      <c r="CB12" s="87"/>
      <c r="CC12" s="87" t="s">
        <v>1116</v>
      </c>
      <c r="CD12" s="87"/>
      <c r="CE12" s="87"/>
      <c r="CF12" s="87" t="s">
        <v>1120</v>
      </c>
      <c r="CG12" s="87"/>
      <c r="CH12" s="87"/>
      <c r="CI12" s="87" t="s">
        <v>1124</v>
      </c>
      <c r="CJ12" s="87"/>
      <c r="CK12" s="87"/>
      <c r="CL12" s="87" t="s">
        <v>570</v>
      </c>
      <c r="CM12" s="87"/>
      <c r="CN12" s="87"/>
      <c r="CO12" s="89" t="s">
        <v>1126</v>
      </c>
      <c r="CP12" s="89"/>
      <c r="CQ12" s="89"/>
      <c r="CR12" s="89" t="s">
        <v>1130</v>
      </c>
      <c r="CS12" s="89"/>
      <c r="CT12" s="89"/>
      <c r="CU12" s="89" t="s">
        <v>1133</v>
      </c>
      <c r="CV12" s="89"/>
      <c r="CW12" s="89"/>
      <c r="CX12" s="89" t="s">
        <v>1137</v>
      </c>
      <c r="CY12" s="89"/>
      <c r="CZ12" s="89"/>
      <c r="DA12" s="89" t="s">
        <v>578</v>
      </c>
      <c r="DB12" s="89"/>
      <c r="DC12" s="89"/>
      <c r="DD12" s="87" t="s">
        <v>1138</v>
      </c>
      <c r="DE12" s="87"/>
      <c r="DF12" s="87"/>
      <c r="DG12" s="87" t="s">
        <v>1142</v>
      </c>
      <c r="DH12" s="87"/>
      <c r="DI12" s="87"/>
      <c r="DJ12" s="87" t="s">
        <v>1146</v>
      </c>
      <c r="DK12" s="87"/>
      <c r="DL12" s="87"/>
      <c r="DM12" s="89" t="s">
        <v>1148</v>
      </c>
      <c r="DN12" s="89"/>
      <c r="DO12" s="89"/>
      <c r="DP12" s="87" t="s">
        <v>1149</v>
      </c>
      <c r="DQ12" s="87"/>
      <c r="DR12" s="87"/>
      <c r="DS12" s="87" t="s">
        <v>586</v>
      </c>
      <c r="DT12" s="87"/>
      <c r="DU12" s="87"/>
      <c r="DV12" s="87" t="s">
        <v>588</v>
      </c>
      <c r="DW12" s="87"/>
      <c r="DX12" s="87"/>
      <c r="DY12" s="89" t="s">
        <v>1154</v>
      </c>
      <c r="DZ12" s="89"/>
      <c r="EA12" s="89"/>
      <c r="EB12" s="89" t="s">
        <v>1157</v>
      </c>
      <c r="EC12" s="89"/>
      <c r="ED12" s="89"/>
      <c r="EE12" s="89" t="s">
        <v>1158</v>
      </c>
      <c r="EF12" s="89"/>
      <c r="EG12" s="89"/>
      <c r="EH12" s="89" t="s">
        <v>1162</v>
      </c>
      <c r="EI12" s="89"/>
      <c r="EJ12" s="89"/>
      <c r="EK12" s="89" t="s">
        <v>1166</v>
      </c>
      <c r="EL12" s="89"/>
      <c r="EM12" s="89"/>
      <c r="EN12" s="89" t="s">
        <v>594</v>
      </c>
      <c r="EO12" s="89"/>
      <c r="EP12" s="89"/>
      <c r="EQ12" s="87" t="s">
        <v>1168</v>
      </c>
      <c r="ER12" s="87"/>
      <c r="ES12" s="87"/>
      <c r="ET12" s="87" t="s">
        <v>601</v>
      </c>
      <c r="EU12" s="87"/>
      <c r="EV12" s="87"/>
      <c r="EW12" s="87" t="s">
        <v>1175</v>
      </c>
      <c r="EX12" s="87"/>
      <c r="EY12" s="87"/>
      <c r="EZ12" s="87" t="s">
        <v>597</v>
      </c>
      <c r="FA12" s="87"/>
      <c r="FB12" s="87"/>
      <c r="FC12" s="87" t="s">
        <v>598</v>
      </c>
      <c r="FD12" s="87"/>
      <c r="FE12" s="87"/>
      <c r="FF12" s="87" t="s">
        <v>1182</v>
      </c>
      <c r="FG12" s="87"/>
      <c r="FH12" s="87"/>
      <c r="FI12" s="89" t="s">
        <v>1186</v>
      </c>
      <c r="FJ12" s="89"/>
      <c r="FK12" s="89"/>
      <c r="FL12" s="89" t="s">
        <v>1190</v>
      </c>
      <c r="FM12" s="89"/>
      <c r="FN12" s="89"/>
      <c r="FO12" s="89" t="s">
        <v>1194</v>
      </c>
      <c r="FP12" s="89"/>
      <c r="FQ12" s="89"/>
      <c r="FR12" s="89" t="s">
        <v>603</v>
      </c>
      <c r="FS12" s="89"/>
      <c r="FT12" s="89"/>
      <c r="FU12" s="89" t="s">
        <v>1201</v>
      </c>
      <c r="FV12" s="89"/>
      <c r="FW12" s="89"/>
      <c r="FX12" s="89" t="s">
        <v>1204</v>
      </c>
      <c r="FY12" s="89"/>
      <c r="FZ12" s="89"/>
      <c r="GA12" s="87" t="s">
        <v>1208</v>
      </c>
      <c r="GB12" s="87"/>
      <c r="GC12" s="87"/>
      <c r="GD12" s="87" t="s">
        <v>1209</v>
      </c>
      <c r="GE12" s="87"/>
      <c r="GF12" s="87"/>
      <c r="GG12" s="87" t="s">
        <v>1213</v>
      </c>
      <c r="GH12" s="87"/>
      <c r="GI12" s="87"/>
      <c r="GJ12" s="87" t="s">
        <v>1217</v>
      </c>
      <c r="GK12" s="87"/>
      <c r="GL12" s="87"/>
      <c r="GM12" s="87" t="s">
        <v>1221</v>
      </c>
      <c r="GN12" s="87"/>
      <c r="GO12" s="87"/>
      <c r="GP12" s="87" t="s">
        <v>1225</v>
      </c>
      <c r="GQ12" s="87"/>
      <c r="GR12" s="87"/>
    </row>
    <row r="13" spans="1:200" ht="144" x14ac:dyDescent="0.3">
      <c r="A13" s="90"/>
      <c r="B13" s="90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6" x14ac:dyDescent="0.3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3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3">
      <c r="A40" s="85" t="s">
        <v>784</v>
      </c>
      <c r="B40" s="8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3">
      <c r="B42" s="144" t="s">
        <v>1393</v>
      </c>
      <c r="C42" s="144"/>
      <c r="D42" s="144"/>
      <c r="E42" s="144"/>
      <c r="F42" s="50"/>
      <c r="G42" s="50"/>
      <c r="H42" s="50"/>
      <c r="I42" s="50"/>
      <c r="J42" s="50"/>
      <c r="K42" s="50"/>
      <c r="L42" s="50"/>
      <c r="M42" s="50"/>
    </row>
    <row r="43" spans="1:200" x14ac:dyDescent="0.3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3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3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3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3">
      <c r="B47" s="51"/>
      <c r="C47" s="51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50"/>
      <c r="K47" s="50"/>
      <c r="L47" s="50"/>
      <c r="M47" s="50"/>
    </row>
    <row r="48" spans="1:200" x14ac:dyDescent="0.3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3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3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3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3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3">
      <c r="B56" s="51"/>
      <c r="C56" s="51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 x14ac:dyDescent="0.3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3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3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3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3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3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0" t="s">
        <v>1403</v>
      </c>
      <c r="IS2" s="13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90" t="s">
        <v>0</v>
      </c>
      <c r="B4" s="90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7" t="s">
        <v>871</v>
      </c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9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5" t="s">
        <v>415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5"/>
    </row>
    <row r="5" spans="1:254" ht="15" customHeight="1" x14ac:dyDescent="0.3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39" t="s">
        <v>323</v>
      </c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 t="s">
        <v>414</v>
      </c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 t="s">
        <v>378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0" t="s">
        <v>325</v>
      </c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39" t="s">
        <v>331</v>
      </c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9"/>
      <c r="GB5" s="139"/>
      <c r="GC5" s="139"/>
      <c r="GD5" s="139"/>
      <c r="GE5" s="139"/>
      <c r="GF5" s="139"/>
      <c r="GG5" s="139"/>
      <c r="GH5" s="139"/>
      <c r="GI5" s="139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22" t="s">
        <v>43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49"/>
      <c r="HZ5" s="139" t="s">
        <v>327</v>
      </c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39"/>
    </row>
    <row r="6" spans="1:254" ht="4.2" hidden="1" customHeight="1" x14ac:dyDescent="0.3">
      <c r="A6" s="90"/>
      <c r="B6" s="9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9"/>
      <c r="IA6" s="139"/>
      <c r="IB6" s="139"/>
      <c r="IC6" s="139"/>
      <c r="ID6" s="139"/>
      <c r="IE6" s="139"/>
      <c r="IF6" s="139"/>
      <c r="IG6" s="139"/>
      <c r="IH6" s="139"/>
      <c r="II6" s="139"/>
      <c r="IJ6" s="139"/>
      <c r="IK6" s="139"/>
      <c r="IL6" s="139"/>
      <c r="IM6" s="139"/>
      <c r="IN6" s="139"/>
      <c r="IO6" s="139"/>
      <c r="IP6" s="139"/>
      <c r="IQ6" s="139"/>
      <c r="IR6" s="139"/>
      <c r="IS6" s="139"/>
      <c r="IT6" s="139"/>
    </row>
    <row r="7" spans="1:254" ht="16.2" hidden="1" customHeight="1" thickBot="1" x14ac:dyDescent="0.35">
      <c r="A7" s="90"/>
      <c r="B7" s="9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9"/>
      <c r="IA7" s="139"/>
      <c r="IB7" s="139"/>
      <c r="IC7" s="139"/>
      <c r="ID7" s="139"/>
      <c r="IE7" s="139"/>
      <c r="IF7" s="139"/>
      <c r="IG7" s="139"/>
      <c r="IH7" s="139"/>
      <c r="II7" s="139"/>
      <c r="IJ7" s="139"/>
      <c r="IK7" s="139"/>
      <c r="IL7" s="139"/>
      <c r="IM7" s="139"/>
      <c r="IN7" s="139"/>
      <c r="IO7" s="139"/>
      <c r="IP7" s="139"/>
      <c r="IQ7" s="139"/>
      <c r="IR7" s="139"/>
      <c r="IS7" s="139"/>
      <c r="IT7" s="139"/>
    </row>
    <row r="8" spans="1:254" ht="17.399999999999999" hidden="1" customHeight="1" thickBot="1" x14ac:dyDescent="0.35">
      <c r="A8" s="90"/>
      <c r="B8" s="9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9"/>
      <c r="IA8" s="139"/>
      <c r="IB8" s="139"/>
      <c r="IC8" s="139"/>
      <c r="ID8" s="139"/>
      <c r="IE8" s="139"/>
      <c r="IF8" s="139"/>
      <c r="IG8" s="139"/>
      <c r="IH8" s="139"/>
      <c r="II8" s="139"/>
      <c r="IJ8" s="139"/>
      <c r="IK8" s="139"/>
      <c r="IL8" s="139"/>
      <c r="IM8" s="139"/>
      <c r="IN8" s="139"/>
      <c r="IO8" s="139"/>
      <c r="IP8" s="139"/>
      <c r="IQ8" s="139"/>
      <c r="IR8" s="139"/>
      <c r="IS8" s="139"/>
      <c r="IT8" s="139"/>
    </row>
    <row r="9" spans="1:254" ht="18" hidden="1" customHeight="1" thickBot="1" x14ac:dyDescent="0.35">
      <c r="A9" s="90"/>
      <c r="B9" s="9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9"/>
      <c r="IA9" s="139"/>
      <c r="IB9" s="139"/>
      <c r="IC9" s="139"/>
      <c r="ID9" s="139"/>
      <c r="IE9" s="139"/>
      <c r="IF9" s="139"/>
      <c r="IG9" s="139"/>
      <c r="IH9" s="139"/>
      <c r="II9" s="139"/>
      <c r="IJ9" s="139"/>
      <c r="IK9" s="139"/>
      <c r="IL9" s="139"/>
      <c r="IM9" s="139"/>
      <c r="IN9" s="139"/>
      <c r="IO9" s="139"/>
      <c r="IP9" s="139"/>
      <c r="IQ9" s="139"/>
      <c r="IR9" s="139"/>
      <c r="IS9" s="139"/>
      <c r="IT9" s="139"/>
    </row>
    <row r="10" spans="1:254" ht="30" hidden="1" customHeight="1" thickBot="1" x14ac:dyDescent="0.35">
      <c r="A10" s="90"/>
      <c r="B10" s="9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9"/>
      <c r="IA10" s="139"/>
      <c r="IB10" s="139"/>
      <c r="IC10" s="139"/>
      <c r="ID10" s="139"/>
      <c r="IE10" s="139"/>
      <c r="IF10" s="139"/>
      <c r="IG10" s="139"/>
      <c r="IH10" s="139"/>
      <c r="II10" s="139"/>
      <c r="IJ10" s="139"/>
      <c r="IK10" s="139"/>
      <c r="IL10" s="139"/>
      <c r="IM10" s="139"/>
      <c r="IN10" s="139"/>
      <c r="IO10" s="139"/>
      <c r="IP10" s="139"/>
      <c r="IQ10" s="139"/>
      <c r="IR10" s="139"/>
      <c r="IS10" s="139"/>
      <c r="IT10" s="139"/>
    </row>
    <row r="11" spans="1:254" ht="15.6" x14ac:dyDescent="0.3">
      <c r="A11" s="90"/>
      <c r="B11" s="90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39" t="s">
        <v>130</v>
      </c>
      <c r="AK11" s="139"/>
      <c r="AL11" s="139"/>
      <c r="AM11" s="139" t="s">
        <v>1253</v>
      </c>
      <c r="AN11" s="139"/>
      <c r="AO11" s="139"/>
      <c r="AP11" s="141" t="s">
        <v>131</v>
      </c>
      <c r="AQ11" s="141"/>
      <c r="AR11" s="141"/>
      <c r="AS11" s="141" t="s">
        <v>132</v>
      </c>
      <c r="AT11" s="141"/>
      <c r="AU11" s="141"/>
      <c r="AV11" s="139" t="s">
        <v>133</v>
      </c>
      <c r="AW11" s="139"/>
      <c r="AX11" s="139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39" t="s">
        <v>138</v>
      </c>
      <c r="BO11" s="139"/>
      <c r="BP11" s="139"/>
      <c r="BQ11" s="139" t="s">
        <v>139</v>
      </c>
      <c r="BR11" s="139"/>
      <c r="BS11" s="139"/>
      <c r="BT11" s="139" t="s">
        <v>140</v>
      </c>
      <c r="BU11" s="139"/>
      <c r="BV11" s="139"/>
      <c r="BW11" s="139" t="s">
        <v>141</v>
      </c>
      <c r="BX11" s="139"/>
      <c r="BY11" s="139"/>
      <c r="BZ11" s="139" t="s">
        <v>142</v>
      </c>
      <c r="CA11" s="139"/>
      <c r="CB11" s="139"/>
      <c r="CC11" s="139" t="s">
        <v>143</v>
      </c>
      <c r="CD11" s="139"/>
      <c r="CE11" s="139"/>
      <c r="CF11" s="139" t="s">
        <v>144</v>
      </c>
      <c r="CG11" s="139"/>
      <c r="CH11" s="139"/>
      <c r="CI11" s="139" t="s">
        <v>145</v>
      </c>
      <c r="CJ11" s="139"/>
      <c r="CK11" s="139"/>
      <c r="CL11" s="139" t="s">
        <v>146</v>
      </c>
      <c r="CM11" s="139"/>
      <c r="CN11" s="139"/>
      <c r="CO11" s="139" t="s">
        <v>165</v>
      </c>
      <c r="CP11" s="139"/>
      <c r="CQ11" s="139"/>
      <c r="CR11" s="139" t="s">
        <v>147</v>
      </c>
      <c r="CS11" s="139"/>
      <c r="CT11" s="139"/>
      <c r="CU11" s="139" t="s">
        <v>148</v>
      </c>
      <c r="CV11" s="139"/>
      <c r="CW11" s="139"/>
      <c r="CX11" s="139" t="s">
        <v>149</v>
      </c>
      <c r="CY11" s="139"/>
      <c r="CZ11" s="139"/>
      <c r="DA11" s="139" t="s">
        <v>150</v>
      </c>
      <c r="DB11" s="139"/>
      <c r="DC11" s="139"/>
      <c r="DD11" s="139" t="s">
        <v>416</v>
      </c>
      <c r="DE11" s="139"/>
      <c r="DF11" s="139"/>
      <c r="DG11" s="139" t="s">
        <v>417</v>
      </c>
      <c r="DH11" s="139"/>
      <c r="DI11" s="139"/>
      <c r="DJ11" s="139" t="s">
        <v>418</v>
      </c>
      <c r="DK11" s="139"/>
      <c r="DL11" s="139"/>
      <c r="DM11" s="139" t="s">
        <v>419</v>
      </c>
      <c r="DN11" s="139"/>
      <c r="DO11" s="139"/>
      <c r="DP11" s="139" t="s">
        <v>420</v>
      </c>
      <c r="DQ11" s="139"/>
      <c r="DR11" s="139"/>
      <c r="DS11" s="139" t="s">
        <v>421</v>
      </c>
      <c r="DT11" s="139"/>
      <c r="DU11" s="139"/>
      <c r="DV11" s="139" t="s">
        <v>422</v>
      </c>
      <c r="DW11" s="139"/>
      <c r="DX11" s="139"/>
      <c r="DY11" s="139" t="s">
        <v>151</v>
      </c>
      <c r="DZ11" s="139"/>
      <c r="EA11" s="139"/>
      <c r="EB11" s="139" t="s">
        <v>152</v>
      </c>
      <c r="EC11" s="139"/>
      <c r="ED11" s="139"/>
      <c r="EE11" s="139" t="s">
        <v>153</v>
      </c>
      <c r="EF11" s="139"/>
      <c r="EG11" s="139"/>
      <c r="EH11" s="139" t="s">
        <v>166</v>
      </c>
      <c r="EI11" s="139"/>
      <c r="EJ11" s="139"/>
      <c r="EK11" s="139" t="s">
        <v>154</v>
      </c>
      <c r="EL11" s="139"/>
      <c r="EM11" s="139"/>
      <c r="EN11" s="139" t="s">
        <v>155</v>
      </c>
      <c r="EO11" s="139"/>
      <c r="EP11" s="139"/>
      <c r="EQ11" s="139" t="s">
        <v>156</v>
      </c>
      <c r="ER11" s="139"/>
      <c r="ES11" s="139"/>
      <c r="ET11" s="139" t="s">
        <v>157</v>
      </c>
      <c r="EU11" s="139"/>
      <c r="EV11" s="139"/>
      <c r="EW11" s="139" t="s">
        <v>158</v>
      </c>
      <c r="EX11" s="139"/>
      <c r="EY11" s="139"/>
      <c r="EZ11" s="139" t="s">
        <v>159</v>
      </c>
      <c r="FA11" s="139"/>
      <c r="FB11" s="139"/>
      <c r="FC11" s="139" t="s">
        <v>160</v>
      </c>
      <c r="FD11" s="139"/>
      <c r="FE11" s="139"/>
      <c r="FF11" s="139" t="s">
        <v>161</v>
      </c>
      <c r="FG11" s="139"/>
      <c r="FH11" s="139"/>
      <c r="FI11" s="139" t="s">
        <v>162</v>
      </c>
      <c r="FJ11" s="139"/>
      <c r="FK11" s="139"/>
      <c r="FL11" s="139" t="s">
        <v>167</v>
      </c>
      <c r="FM11" s="139"/>
      <c r="FN11" s="139"/>
      <c r="FO11" s="139" t="s">
        <v>168</v>
      </c>
      <c r="FP11" s="139"/>
      <c r="FQ11" s="139"/>
      <c r="FR11" s="139" t="s">
        <v>423</v>
      </c>
      <c r="FS11" s="139"/>
      <c r="FT11" s="139"/>
      <c r="FU11" s="139" t="s">
        <v>424</v>
      </c>
      <c r="FV11" s="139"/>
      <c r="FW11" s="139"/>
      <c r="FX11" s="139" t="s">
        <v>425</v>
      </c>
      <c r="FY11" s="139"/>
      <c r="FZ11" s="139"/>
      <c r="GA11" s="139" t="s">
        <v>426</v>
      </c>
      <c r="GB11" s="139"/>
      <c r="GC11" s="139"/>
      <c r="GD11" s="139" t="s">
        <v>427</v>
      </c>
      <c r="GE11" s="139"/>
      <c r="GF11" s="139"/>
      <c r="GG11" s="139" t="s">
        <v>428</v>
      </c>
      <c r="GH11" s="139"/>
      <c r="GI11" s="139"/>
      <c r="GJ11" s="139" t="s">
        <v>1337</v>
      </c>
      <c r="GK11" s="139"/>
      <c r="GL11" s="139"/>
      <c r="GM11" s="139" t="s">
        <v>1338</v>
      </c>
      <c r="GN11" s="139"/>
      <c r="GO11" s="139"/>
      <c r="GP11" s="139" t="s">
        <v>1340</v>
      </c>
      <c r="GQ11" s="139"/>
      <c r="GR11" s="139"/>
      <c r="GS11" s="139" t="s">
        <v>1344</v>
      </c>
      <c r="GT11" s="139"/>
      <c r="GU11" s="139"/>
      <c r="GV11" s="139" t="s">
        <v>1350</v>
      </c>
      <c r="GW11" s="139"/>
      <c r="GX11" s="139"/>
      <c r="GY11" s="139" t="s">
        <v>1351</v>
      </c>
      <c r="GZ11" s="139"/>
      <c r="HA11" s="139"/>
      <c r="HB11" s="139" t="s">
        <v>1355</v>
      </c>
      <c r="HC11" s="139"/>
      <c r="HD11" s="139"/>
      <c r="HE11" s="139" t="s">
        <v>1356</v>
      </c>
      <c r="HF11" s="139"/>
      <c r="HG11" s="139"/>
      <c r="HH11" s="139" t="s">
        <v>1358</v>
      </c>
      <c r="HI11" s="139"/>
      <c r="HJ11" s="139"/>
      <c r="HK11" s="139" t="s">
        <v>1362</v>
      </c>
      <c r="HL11" s="139"/>
      <c r="HM11" s="139"/>
      <c r="HN11" s="139" t="s">
        <v>1364</v>
      </c>
      <c r="HO11" s="139"/>
      <c r="HP11" s="139"/>
      <c r="HQ11" s="139" t="s">
        <v>1367</v>
      </c>
      <c r="HR11" s="139"/>
      <c r="HS11" s="139"/>
      <c r="HT11" s="139" t="s">
        <v>1372</v>
      </c>
      <c r="HU11" s="139"/>
      <c r="HV11" s="139"/>
      <c r="HW11" s="139" t="s">
        <v>1373</v>
      </c>
      <c r="HX11" s="139"/>
      <c r="HY11" s="139"/>
      <c r="HZ11" s="139" t="s">
        <v>429</v>
      </c>
      <c r="IA11" s="139"/>
      <c r="IB11" s="139"/>
      <c r="IC11" s="139" t="s">
        <v>430</v>
      </c>
      <c r="ID11" s="139"/>
      <c r="IE11" s="139"/>
      <c r="IF11" s="139" t="s">
        <v>431</v>
      </c>
      <c r="IG11" s="139"/>
      <c r="IH11" s="139"/>
      <c r="II11" s="139" t="s">
        <v>432</v>
      </c>
      <c r="IJ11" s="139"/>
      <c r="IK11" s="139"/>
      <c r="IL11" s="139" t="s">
        <v>433</v>
      </c>
      <c r="IM11" s="139"/>
      <c r="IN11" s="139"/>
      <c r="IO11" s="139" t="s">
        <v>434</v>
      </c>
      <c r="IP11" s="139"/>
      <c r="IQ11" s="139"/>
      <c r="IR11" s="139" t="s">
        <v>435</v>
      </c>
      <c r="IS11" s="139"/>
      <c r="IT11" s="139"/>
    </row>
    <row r="12" spans="1:254" ht="91.5" customHeight="1" x14ac:dyDescent="0.3">
      <c r="A12" s="90"/>
      <c r="B12" s="90"/>
      <c r="C12" s="89" t="s">
        <v>1229</v>
      </c>
      <c r="D12" s="89"/>
      <c r="E12" s="89"/>
      <c r="F12" s="87" t="s">
        <v>1232</v>
      </c>
      <c r="G12" s="87"/>
      <c r="H12" s="87"/>
      <c r="I12" s="87" t="s">
        <v>1233</v>
      </c>
      <c r="J12" s="87"/>
      <c r="K12" s="87"/>
      <c r="L12" s="87" t="s">
        <v>1237</v>
      </c>
      <c r="M12" s="87"/>
      <c r="N12" s="87"/>
      <c r="O12" s="87" t="s">
        <v>1238</v>
      </c>
      <c r="P12" s="87"/>
      <c r="Q12" s="87"/>
      <c r="R12" s="87" t="s">
        <v>1239</v>
      </c>
      <c r="S12" s="87"/>
      <c r="T12" s="87"/>
      <c r="U12" s="87" t="s">
        <v>614</v>
      </c>
      <c r="V12" s="87"/>
      <c r="W12" s="87"/>
      <c r="X12" s="87" t="s">
        <v>1390</v>
      </c>
      <c r="Y12" s="87"/>
      <c r="Z12" s="87"/>
      <c r="AA12" s="89" t="s">
        <v>617</v>
      </c>
      <c r="AB12" s="89"/>
      <c r="AC12" s="89"/>
      <c r="AD12" s="89" t="s">
        <v>1245</v>
      </c>
      <c r="AE12" s="89"/>
      <c r="AF12" s="89"/>
      <c r="AG12" s="87" t="s">
        <v>1246</v>
      </c>
      <c r="AH12" s="87"/>
      <c r="AI12" s="87"/>
      <c r="AJ12" s="87" t="s">
        <v>1250</v>
      </c>
      <c r="AK12" s="87"/>
      <c r="AL12" s="87"/>
      <c r="AM12" s="89" t="s">
        <v>1252</v>
      </c>
      <c r="AN12" s="89"/>
      <c r="AO12" s="89"/>
      <c r="AP12" s="87" t="s">
        <v>624</v>
      </c>
      <c r="AQ12" s="87"/>
      <c r="AR12" s="87"/>
      <c r="AS12" s="89" t="s">
        <v>1254</v>
      </c>
      <c r="AT12" s="89"/>
      <c r="AU12" s="89"/>
      <c r="AV12" s="87" t="s">
        <v>1255</v>
      </c>
      <c r="AW12" s="87"/>
      <c r="AX12" s="87"/>
      <c r="AY12" s="87" t="s">
        <v>630</v>
      </c>
      <c r="AZ12" s="87"/>
      <c r="BA12" s="87"/>
      <c r="BB12" s="87" t="s">
        <v>1256</v>
      </c>
      <c r="BC12" s="87"/>
      <c r="BD12" s="87"/>
      <c r="BE12" s="87" t="s">
        <v>1257</v>
      </c>
      <c r="BF12" s="87"/>
      <c r="BG12" s="87"/>
      <c r="BH12" s="87" t="s">
        <v>1258</v>
      </c>
      <c r="BI12" s="87"/>
      <c r="BJ12" s="87"/>
      <c r="BK12" s="87" t="s">
        <v>1264</v>
      </c>
      <c r="BL12" s="87"/>
      <c r="BM12" s="87"/>
      <c r="BN12" s="87" t="s">
        <v>1260</v>
      </c>
      <c r="BO12" s="87"/>
      <c r="BP12" s="87"/>
      <c r="BQ12" s="87" t="s">
        <v>1261</v>
      </c>
      <c r="BR12" s="87"/>
      <c r="BS12" s="87"/>
      <c r="BT12" s="87" t="s">
        <v>645</v>
      </c>
      <c r="BU12" s="87"/>
      <c r="BV12" s="87"/>
      <c r="BW12" s="87" t="s">
        <v>1269</v>
      </c>
      <c r="BX12" s="87"/>
      <c r="BY12" s="87"/>
      <c r="BZ12" s="87" t="s">
        <v>648</v>
      </c>
      <c r="CA12" s="87"/>
      <c r="CB12" s="87"/>
      <c r="CC12" s="87" t="s">
        <v>651</v>
      </c>
      <c r="CD12" s="87"/>
      <c r="CE12" s="87"/>
      <c r="CF12" s="87" t="s">
        <v>1272</v>
      </c>
      <c r="CG12" s="87"/>
      <c r="CH12" s="87"/>
      <c r="CI12" s="87" t="s">
        <v>1276</v>
      </c>
      <c r="CJ12" s="87"/>
      <c r="CK12" s="87"/>
      <c r="CL12" s="87" t="s">
        <v>1277</v>
      </c>
      <c r="CM12" s="87"/>
      <c r="CN12" s="87"/>
      <c r="CO12" s="87" t="s">
        <v>1278</v>
      </c>
      <c r="CP12" s="87"/>
      <c r="CQ12" s="87"/>
      <c r="CR12" s="87" t="s">
        <v>1279</v>
      </c>
      <c r="CS12" s="87"/>
      <c r="CT12" s="87"/>
      <c r="CU12" s="87" t="s">
        <v>1280</v>
      </c>
      <c r="CV12" s="87"/>
      <c r="CW12" s="87"/>
      <c r="CX12" s="87" t="s">
        <v>1281</v>
      </c>
      <c r="CY12" s="87"/>
      <c r="CZ12" s="87"/>
      <c r="DA12" s="87" t="s">
        <v>661</v>
      </c>
      <c r="DB12" s="87"/>
      <c r="DC12" s="87"/>
      <c r="DD12" s="87" t="s">
        <v>1286</v>
      </c>
      <c r="DE12" s="87"/>
      <c r="DF12" s="87"/>
      <c r="DG12" s="87" t="s">
        <v>1287</v>
      </c>
      <c r="DH12" s="87"/>
      <c r="DI12" s="87"/>
      <c r="DJ12" s="87" t="s">
        <v>1291</v>
      </c>
      <c r="DK12" s="87"/>
      <c r="DL12" s="87"/>
      <c r="DM12" s="87" t="s">
        <v>674</v>
      </c>
      <c r="DN12" s="87"/>
      <c r="DO12" s="87"/>
      <c r="DP12" s="87" t="s">
        <v>677</v>
      </c>
      <c r="DQ12" s="87"/>
      <c r="DR12" s="87"/>
      <c r="DS12" s="87" t="s">
        <v>1293</v>
      </c>
      <c r="DT12" s="87"/>
      <c r="DU12" s="87"/>
      <c r="DV12" s="87" t="s">
        <v>651</v>
      </c>
      <c r="DW12" s="87"/>
      <c r="DX12" s="87"/>
      <c r="DY12" s="87" t="s">
        <v>1298</v>
      </c>
      <c r="DZ12" s="87"/>
      <c r="EA12" s="87"/>
      <c r="EB12" s="87" t="s">
        <v>1299</v>
      </c>
      <c r="EC12" s="87"/>
      <c r="ED12" s="87"/>
      <c r="EE12" s="87" t="s">
        <v>686</v>
      </c>
      <c r="EF12" s="87"/>
      <c r="EG12" s="87"/>
      <c r="EH12" s="87" t="s">
        <v>1302</v>
      </c>
      <c r="EI12" s="87"/>
      <c r="EJ12" s="87"/>
      <c r="EK12" s="87" t="s">
        <v>690</v>
      </c>
      <c r="EL12" s="87"/>
      <c r="EM12" s="87"/>
      <c r="EN12" s="87" t="s">
        <v>691</v>
      </c>
      <c r="EO12" s="87"/>
      <c r="EP12" s="87"/>
      <c r="EQ12" s="87" t="s">
        <v>1305</v>
      </c>
      <c r="ER12" s="87"/>
      <c r="ES12" s="87"/>
      <c r="ET12" s="87" t="s">
        <v>1306</v>
      </c>
      <c r="EU12" s="87"/>
      <c r="EV12" s="87"/>
      <c r="EW12" s="87" t="s">
        <v>1307</v>
      </c>
      <c r="EX12" s="87"/>
      <c r="EY12" s="87"/>
      <c r="EZ12" s="87" t="s">
        <v>1308</v>
      </c>
      <c r="FA12" s="87"/>
      <c r="FB12" s="87"/>
      <c r="FC12" s="87" t="s">
        <v>1310</v>
      </c>
      <c r="FD12" s="87"/>
      <c r="FE12" s="87"/>
      <c r="FF12" s="87" t="s">
        <v>1317</v>
      </c>
      <c r="FG12" s="87"/>
      <c r="FH12" s="87"/>
      <c r="FI12" s="87" t="s">
        <v>1314</v>
      </c>
      <c r="FJ12" s="87"/>
      <c r="FK12" s="87"/>
      <c r="FL12" s="87" t="s">
        <v>1315</v>
      </c>
      <c r="FM12" s="87"/>
      <c r="FN12" s="87"/>
      <c r="FO12" s="141" t="s">
        <v>709</v>
      </c>
      <c r="FP12" s="141"/>
      <c r="FQ12" s="141"/>
      <c r="FR12" s="87" t="s">
        <v>1322</v>
      </c>
      <c r="FS12" s="87"/>
      <c r="FT12" s="87"/>
      <c r="FU12" s="87" t="s">
        <v>1324</v>
      </c>
      <c r="FV12" s="87"/>
      <c r="FW12" s="87"/>
      <c r="FX12" s="87" t="s">
        <v>714</v>
      </c>
      <c r="FY12" s="87"/>
      <c r="FZ12" s="87"/>
      <c r="GA12" s="87" t="s">
        <v>1326</v>
      </c>
      <c r="GB12" s="87"/>
      <c r="GC12" s="87"/>
      <c r="GD12" s="87" t="s">
        <v>1328</v>
      </c>
      <c r="GE12" s="87"/>
      <c r="GF12" s="87"/>
      <c r="GG12" s="87" t="s">
        <v>1332</v>
      </c>
      <c r="GH12" s="87"/>
      <c r="GI12" s="87"/>
      <c r="GJ12" s="89" t="s">
        <v>1333</v>
      </c>
      <c r="GK12" s="89"/>
      <c r="GL12" s="89"/>
      <c r="GM12" s="87" t="s">
        <v>722</v>
      </c>
      <c r="GN12" s="87"/>
      <c r="GO12" s="87"/>
      <c r="GP12" s="87" t="s">
        <v>1339</v>
      </c>
      <c r="GQ12" s="87"/>
      <c r="GR12" s="87"/>
      <c r="GS12" s="87" t="s">
        <v>1345</v>
      </c>
      <c r="GT12" s="87"/>
      <c r="GU12" s="87"/>
      <c r="GV12" s="87" t="s">
        <v>1346</v>
      </c>
      <c r="GW12" s="87"/>
      <c r="GX12" s="87"/>
      <c r="GY12" s="87" t="s">
        <v>727</v>
      </c>
      <c r="GZ12" s="87"/>
      <c r="HA12" s="87"/>
      <c r="HB12" s="87" t="s">
        <v>728</v>
      </c>
      <c r="HC12" s="87"/>
      <c r="HD12" s="87"/>
      <c r="HE12" s="87" t="s">
        <v>731</v>
      </c>
      <c r="HF12" s="87"/>
      <c r="HG12" s="87"/>
      <c r="HH12" s="87" t="s">
        <v>1357</v>
      </c>
      <c r="HI12" s="87"/>
      <c r="HJ12" s="87"/>
      <c r="HK12" s="87" t="s">
        <v>1363</v>
      </c>
      <c r="HL12" s="87"/>
      <c r="HM12" s="87"/>
      <c r="HN12" s="87" t="s">
        <v>1365</v>
      </c>
      <c r="HO12" s="87"/>
      <c r="HP12" s="87"/>
      <c r="HQ12" s="87" t="s">
        <v>1368</v>
      </c>
      <c r="HR12" s="87"/>
      <c r="HS12" s="87"/>
      <c r="HT12" s="87" t="s">
        <v>740</v>
      </c>
      <c r="HU12" s="87"/>
      <c r="HV12" s="87"/>
      <c r="HW12" s="87" t="s">
        <v>602</v>
      </c>
      <c r="HX12" s="87"/>
      <c r="HY12" s="87"/>
      <c r="HZ12" s="87" t="s">
        <v>1374</v>
      </c>
      <c r="IA12" s="87"/>
      <c r="IB12" s="87"/>
      <c r="IC12" s="87" t="s">
        <v>1377</v>
      </c>
      <c r="ID12" s="87"/>
      <c r="IE12" s="87"/>
      <c r="IF12" s="87" t="s">
        <v>746</v>
      </c>
      <c r="IG12" s="87"/>
      <c r="IH12" s="87"/>
      <c r="II12" s="87" t="s">
        <v>1381</v>
      </c>
      <c r="IJ12" s="87"/>
      <c r="IK12" s="87"/>
      <c r="IL12" s="87" t="s">
        <v>1382</v>
      </c>
      <c r="IM12" s="87"/>
      <c r="IN12" s="87"/>
      <c r="IO12" s="87" t="s">
        <v>1386</v>
      </c>
      <c r="IP12" s="87"/>
      <c r="IQ12" s="87"/>
      <c r="IR12" s="87" t="s">
        <v>750</v>
      </c>
      <c r="IS12" s="87"/>
      <c r="IT12" s="87"/>
    </row>
    <row r="13" spans="1:254" ht="131.25" customHeight="1" x14ac:dyDescent="0.3">
      <c r="A13" s="90"/>
      <c r="B13" s="90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6" x14ac:dyDescent="0.3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">
      <c r="A39" s="83" t="s">
        <v>171</v>
      </c>
      <c r="B39" s="8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" customHeight="1" x14ac:dyDescent="0.3">
      <c r="A40" s="85" t="s">
        <v>783</v>
      </c>
      <c r="B40" s="8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3">
      <c r="B42" s="144" t="s">
        <v>1393</v>
      </c>
      <c r="C42" s="144"/>
      <c r="D42" s="144"/>
      <c r="E42" s="144"/>
      <c r="F42" s="50"/>
      <c r="G42" s="50"/>
      <c r="H42" s="50"/>
      <c r="I42" s="50"/>
      <c r="J42" s="50"/>
      <c r="K42" s="50"/>
    </row>
    <row r="43" spans="1:254" x14ac:dyDescent="0.3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3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3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3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3">
      <c r="B47" s="51"/>
      <c r="C47" s="51"/>
      <c r="D47" s="176" t="s">
        <v>322</v>
      </c>
      <c r="E47" s="176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 x14ac:dyDescent="0.3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3">
      <c r="B56" s="51"/>
      <c r="C56" s="51"/>
      <c r="D56" s="176" t="s">
        <v>330</v>
      </c>
      <c r="E56" s="176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5" t="s">
        <v>43</v>
      </c>
      <c r="M56" s="145"/>
    </row>
    <row r="57" spans="2:13" x14ac:dyDescent="0.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9"/>
  <sheetViews>
    <sheetView tabSelected="1" topLeftCell="A10" workbookViewId="0">
      <selection activeCell="A62" sqref="A62"/>
    </sheetView>
  </sheetViews>
  <sheetFormatPr defaultRowHeight="14.4" x14ac:dyDescent="0.3"/>
  <cols>
    <col min="1" max="1" width="5.33203125" customWidth="1"/>
    <col min="2" max="2" width="24.33203125" customWidth="1"/>
  </cols>
  <sheetData>
    <row r="1" spans="1:254" x14ac:dyDescent="0.3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3">
      <c r="A2" s="50" t="s">
        <v>1418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0" t="s">
        <v>1403</v>
      </c>
      <c r="IS2" s="130"/>
      <c r="IT2" s="50"/>
    </row>
    <row r="3" spans="1:254" x14ac:dyDescent="0.3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3">
      <c r="A4" s="180" t="s">
        <v>0</v>
      </c>
      <c r="B4" s="180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871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1397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 x14ac:dyDescent="0.3">
      <c r="A5" s="181"/>
      <c r="B5" s="181"/>
      <c r="C5" s="165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6"/>
      <c r="X5" s="165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6"/>
      <c r="AS5" s="165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6"/>
      <c r="BN5" s="165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6"/>
      <c r="CI5" s="165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6"/>
      <c r="DD5" s="165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6"/>
      <c r="DY5" s="165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6"/>
      <c r="ET5" s="165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6"/>
      <c r="FO5" s="165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6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65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6"/>
      <c r="HZ5" s="165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6"/>
    </row>
    <row r="6" spans="1:254" x14ac:dyDescent="0.3">
      <c r="A6" s="181"/>
      <c r="B6" s="181"/>
      <c r="C6" s="165" t="s">
        <v>122</v>
      </c>
      <c r="D6" s="175"/>
      <c r="E6" s="166"/>
      <c r="F6" s="165" t="s">
        <v>123</v>
      </c>
      <c r="G6" s="175"/>
      <c r="H6" s="166"/>
      <c r="I6" s="165" t="s">
        <v>124</v>
      </c>
      <c r="J6" s="175"/>
      <c r="K6" s="166"/>
      <c r="L6" s="165" t="s">
        <v>163</v>
      </c>
      <c r="M6" s="175"/>
      <c r="N6" s="166"/>
      <c r="O6" s="165" t="s">
        <v>125</v>
      </c>
      <c r="P6" s="175"/>
      <c r="Q6" s="166"/>
      <c r="R6" s="165" t="s">
        <v>126</v>
      </c>
      <c r="S6" s="175"/>
      <c r="T6" s="166"/>
      <c r="U6" s="165" t="s">
        <v>127</v>
      </c>
      <c r="V6" s="175"/>
      <c r="W6" s="166"/>
      <c r="X6" s="165" t="s">
        <v>128</v>
      </c>
      <c r="Y6" s="175"/>
      <c r="Z6" s="166"/>
      <c r="AA6" s="165" t="s">
        <v>129</v>
      </c>
      <c r="AB6" s="175"/>
      <c r="AC6" s="166"/>
      <c r="AD6" s="165" t="s">
        <v>1244</v>
      </c>
      <c r="AE6" s="175"/>
      <c r="AF6" s="166"/>
      <c r="AG6" s="165" t="s">
        <v>164</v>
      </c>
      <c r="AH6" s="175"/>
      <c r="AI6" s="166"/>
      <c r="AJ6" s="165" t="s">
        <v>130</v>
      </c>
      <c r="AK6" s="175"/>
      <c r="AL6" s="166"/>
      <c r="AM6" s="165" t="s">
        <v>1253</v>
      </c>
      <c r="AN6" s="175"/>
      <c r="AO6" s="166"/>
      <c r="AP6" s="165" t="s">
        <v>131</v>
      </c>
      <c r="AQ6" s="175"/>
      <c r="AR6" s="166"/>
      <c r="AS6" s="165" t="s">
        <v>132</v>
      </c>
      <c r="AT6" s="175"/>
      <c r="AU6" s="166"/>
      <c r="AV6" s="165" t="s">
        <v>133</v>
      </c>
      <c r="AW6" s="175"/>
      <c r="AX6" s="166"/>
      <c r="AY6" s="165" t="s">
        <v>134</v>
      </c>
      <c r="AZ6" s="175"/>
      <c r="BA6" s="166"/>
      <c r="BB6" s="165" t="s">
        <v>135</v>
      </c>
      <c r="BC6" s="175"/>
      <c r="BD6" s="166"/>
      <c r="BE6" s="165" t="s">
        <v>136</v>
      </c>
      <c r="BF6" s="175"/>
      <c r="BG6" s="166"/>
      <c r="BH6" s="165" t="s">
        <v>137</v>
      </c>
      <c r="BI6" s="175"/>
      <c r="BJ6" s="166"/>
      <c r="BK6" s="165" t="s">
        <v>1259</v>
      </c>
      <c r="BL6" s="175"/>
      <c r="BM6" s="166"/>
      <c r="BN6" s="165" t="s">
        <v>138</v>
      </c>
      <c r="BO6" s="175"/>
      <c r="BP6" s="166"/>
      <c r="BQ6" s="165" t="s">
        <v>139</v>
      </c>
      <c r="BR6" s="175"/>
      <c r="BS6" s="166"/>
      <c r="BT6" s="165" t="s">
        <v>140</v>
      </c>
      <c r="BU6" s="175"/>
      <c r="BV6" s="166"/>
      <c r="BW6" s="165" t="s">
        <v>141</v>
      </c>
      <c r="BX6" s="175"/>
      <c r="BY6" s="166"/>
      <c r="BZ6" s="165" t="s">
        <v>142</v>
      </c>
      <c r="CA6" s="175"/>
      <c r="CB6" s="166"/>
      <c r="CC6" s="165" t="s">
        <v>143</v>
      </c>
      <c r="CD6" s="175"/>
      <c r="CE6" s="166"/>
      <c r="CF6" s="165" t="s">
        <v>144</v>
      </c>
      <c r="CG6" s="175"/>
      <c r="CH6" s="166"/>
      <c r="CI6" s="165" t="s">
        <v>145</v>
      </c>
      <c r="CJ6" s="175"/>
      <c r="CK6" s="166"/>
      <c r="CL6" s="165" t="s">
        <v>146</v>
      </c>
      <c r="CM6" s="175"/>
      <c r="CN6" s="166"/>
      <c r="CO6" s="165" t="s">
        <v>165</v>
      </c>
      <c r="CP6" s="175"/>
      <c r="CQ6" s="166"/>
      <c r="CR6" s="165" t="s">
        <v>147</v>
      </c>
      <c r="CS6" s="175"/>
      <c r="CT6" s="166"/>
      <c r="CU6" s="165" t="s">
        <v>148</v>
      </c>
      <c r="CV6" s="175"/>
      <c r="CW6" s="166"/>
      <c r="CX6" s="165" t="s">
        <v>149</v>
      </c>
      <c r="CY6" s="175"/>
      <c r="CZ6" s="166"/>
      <c r="DA6" s="165" t="s">
        <v>150</v>
      </c>
      <c r="DB6" s="175"/>
      <c r="DC6" s="166"/>
      <c r="DD6" s="165" t="s">
        <v>416</v>
      </c>
      <c r="DE6" s="175"/>
      <c r="DF6" s="166"/>
      <c r="DG6" s="165" t="s">
        <v>417</v>
      </c>
      <c r="DH6" s="175"/>
      <c r="DI6" s="166"/>
      <c r="DJ6" s="165" t="s">
        <v>418</v>
      </c>
      <c r="DK6" s="175"/>
      <c r="DL6" s="166"/>
      <c r="DM6" s="165" t="s">
        <v>419</v>
      </c>
      <c r="DN6" s="175"/>
      <c r="DO6" s="166"/>
      <c r="DP6" s="165" t="s">
        <v>420</v>
      </c>
      <c r="DQ6" s="175"/>
      <c r="DR6" s="166"/>
      <c r="DS6" s="165" t="s">
        <v>421</v>
      </c>
      <c r="DT6" s="175"/>
      <c r="DU6" s="166"/>
      <c r="DV6" s="165" t="s">
        <v>422</v>
      </c>
      <c r="DW6" s="175"/>
      <c r="DX6" s="166"/>
      <c r="DY6" s="165" t="s">
        <v>151</v>
      </c>
      <c r="DZ6" s="175"/>
      <c r="EA6" s="166"/>
      <c r="EB6" s="165" t="s">
        <v>152</v>
      </c>
      <c r="EC6" s="175"/>
      <c r="ED6" s="166"/>
      <c r="EE6" s="165" t="s">
        <v>153</v>
      </c>
      <c r="EF6" s="175"/>
      <c r="EG6" s="166"/>
      <c r="EH6" s="165" t="s">
        <v>166</v>
      </c>
      <c r="EI6" s="175"/>
      <c r="EJ6" s="166"/>
      <c r="EK6" s="165" t="s">
        <v>154</v>
      </c>
      <c r="EL6" s="175"/>
      <c r="EM6" s="166"/>
      <c r="EN6" s="165" t="s">
        <v>155</v>
      </c>
      <c r="EO6" s="175"/>
      <c r="EP6" s="166"/>
      <c r="EQ6" s="165" t="s">
        <v>156</v>
      </c>
      <c r="ER6" s="175"/>
      <c r="ES6" s="166"/>
      <c r="ET6" s="165" t="s">
        <v>157</v>
      </c>
      <c r="EU6" s="175"/>
      <c r="EV6" s="166"/>
      <c r="EW6" s="165" t="s">
        <v>158</v>
      </c>
      <c r="EX6" s="175"/>
      <c r="EY6" s="166"/>
      <c r="EZ6" s="165" t="s">
        <v>159</v>
      </c>
      <c r="FA6" s="175"/>
      <c r="FB6" s="166"/>
      <c r="FC6" s="165" t="s">
        <v>160</v>
      </c>
      <c r="FD6" s="175"/>
      <c r="FE6" s="166"/>
      <c r="FF6" s="165" t="s">
        <v>161</v>
      </c>
      <c r="FG6" s="175"/>
      <c r="FH6" s="166"/>
      <c r="FI6" s="165" t="s">
        <v>162</v>
      </c>
      <c r="FJ6" s="175"/>
      <c r="FK6" s="166"/>
      <c r="FL6" s="165" t="s">
        <v>167</v>
      </c>
      <c r="FM6" s="175"/>
      <c r="FN6" s="166"/>
      <c r="FO6" s="165" t="s">
        <v>168</v>
      </c>
      <c r="FP6" s="175"/>
      <c r="FQ6" s="166"/>
      <c r="FR6" s="165" t="s">
        <v>423</v>
      </c>
      <c r="FS6" s="175"/>
      <c r="FT6" s="166"/>
      <c r="FU6" s="165" t="s">
        <v>424</v>
      </c>
      <c r="FV6" s="175"/>
      <c r="FW6" s="166"/>
      <c r="FX6" s="165" t="s">
        <v>425</v>
      </c>
      <c r="FY6" s="175"/>
      <c r="FZ6" s="166"/>
      <c r="GA6" s="165" t="s">
        <v>426</v>
      </c>
      <c r="GB6" s="175"/>
      <c r="GC6" s="166"/>
      <c r="GD6" s="165" t="s">
        <v>427</v>
      </c>
      <c r="GE6" s="175"/>
      <c r="GF6" s="166"/>
      <c r="GG6" s="165" t="s">
        <v>428</v>
      </c>
      <c r="GH6" s="175"/>
      <c r="GI6" s="166"/>
      <c r="GJ6" s="165" t="s">
        <v>1337</v>
      </c>
      <c r="GK6" s="175"/>
      <c r="GL6" s="166"/>
      <c r="GM6" s="165" t="s">
        <v>1338</v>
      </c>
      <c r="GN6" s="175"/>
      <c r="GO6" s="166"/>
      <c r="GP6" s="165" t="s">
        <v>1340</v>
      </c>
      <c r="GQ6" s="175"/>
      <c r="GR6" s="166"/>
      <c r="GS6" s="165" t="s">
        <v>1344</v>
      </c>
      <c r="GT6" s="175"/>
      <c r="GU6" s="166"/>
      <c r="GV6" s="165" t="s">
        <v>1350</v>
      </c>
      <c r="GW6" s="175"/>
      <c r="GX6" s="166"/>
      <c r="GY6" s="165" t="s">
        <v>1351</v>
      </c>
      <c r="GZ6" s="175"/>
      <c r="HA6" s="166"/>
      <c r="HB6" s="165" t="s">
        <v>1355</v>
      </c>
      <c r="HC6" s="175"/>
      <c r="HD6" s="166"/>
      <c r="HE6" s="165" t="s">
        <v>1356</v>
      </c>
      <c r="HF6" s="175"/>
      <c r="HG6" s="166"/>
      <c r="HH6" s="165" t="s">
        <v>1358</v>
      </c>
      <c r="HI6" s="175"/>
      <c r="HJ6" s="166"/>
      <c r="HK6" s="165" t="s">
        <v>1362</v>
      </c>
      <c r="HL6" s="175"/>
      <c r="HM6" s="166"/>
      <c r="HN6" s="165" t="s">
        <v>1364</v>
      </c>
      <c r="HO6" s="175"/>
      <c r="HP6" s="166"/>
      <c r="HQ6" s="165" t="s">
        <v>1367</v>
      </c>
      <c r="HR6" s="175"/>
      <c r="HS6" s="166"/>
      <c r="HT6" s="165" t="s">
        <v>1372</v>
      </c>
      <c r="HU6" s="175"/>
      <c r="HV6" s="166"/>
      <c r="HW6" s="165" t="s">
        <v>1373</v>
      </c>
      <c r="HX6" s="175"/>
      <c r="HY6" s="166"/>
      <c r="HZ6" s="165" t="s">
        <v>429</v>
      </c>
      <c r="IA6" s="175"/>
      <c r="IB6" s="166"/>
      <c r="IC6" s="165" t="s">
        <v>430</v>
      </c>
      <c r="ID6" s="175"/>
      <c r="IE6" s="166"/>
      <c r="IF6" s="165" t="s">
        <v>431</v>
      </c>
      <c r="IG6" s="175"/>
      <c r="IH6" s="166"/>
      <c r="II6" s="165" t="s">
        <v>432</v>
      </c>
      <c r="IJ6" s="175"/>
      <c r="IK6" s="166"/>
      <c r="IL6" s="165" t="s">
        <v>433</v>
      </c>
      <c r="IM6" s="175"/>
      <c r="IN6" s="166"/>
      <c r="IO6" s="165" t="s">
        <v>434</v>
      </c>
      <c r="IP6" s="175"/>
      <c r="IQ6" s="166"/>
      <c r="IR6" s="165" t="s">
        <v>435</v>
      </c>
      <c r="IS6" s="175"/>
      <c r="IT6" s="166"/>
    </row>
    <row r="7" spans="1:254" ht="120" customHeight="1" x14ac:dyDescent="0.3">
      <c r="A7" s="181"/>
      <c r="B7" s="181"/>
      <c r="C7" s="177" t="s">
        <v>1229</v>
      </c>
      <c r="D7" s="179"/>
      <c r="E7" s="178"/>
      <c r="F7" s="177" t="s">
        <v>1232</v>
      </c>
      <c r="G7" s="179"/>
      <c r="H7" s="178"/>
      <c r="I7" s="177" t="s">
        <v>1233</v>
      </c>
      <c r="J7" s="179"/>
      <c r="K7" s="178"/>
      <c r="L7" s="177" t="s">
        <v>1237</v>
      </c>
      <c r="M7" s="179"/>
      <c r="N7" s="178"/>
      <c r="O7" s="177" t="s">
        <v>1238</v>
      </c>
      <c r="P7" s="179"/>
      <c r="Q7" s="178"/>
      <c r="R7" s="177" t="s">
        <v>1239</v>
      </c>
      <c r="S7" s="179"/>
      <c r="T7" s="178"/>
      <c r="U7" s="177" t="s">
        <v>614</v>
      </c>
      <c r="V7" s="179"/>
      <c r="W7" s="178"/>
      <c r="X7" s="177" t="s">
        <v>1390</v>
      </c>
      <c r="Y7" s="179"/>
      <c r="Z7" s="178"/>
      <c r="AA7" s="177" t="s">
        <v>617</v>
      </c>
      <c r="AB7" s="179"/>
      <c r="AC7" s="178"/>
      <c r="AD7" s="177" t="s">
        <v>1245</v>
      </c>
      <c r="AE7" s="179"/>
      <c r="AF7" s="178"/>
      <c r="AG7" s="177" t="s">
        <v>1246</v>
      </c>
      <c r="AH7" s="179"/>
      <c r="AI7" s="178"/>
      <c r="AJ7" s="177" t="s">
        <v>1250</v>
      </c>
      <c r="AK7" s="179"/>
      <c r="AL7" s="178"/>
      <c r="AM7" s="177" t="s">
        <v>1252</v>
      </c>
      <c r="AN7" s="179"/>
      <c r="AO7" s="178"/>
      <c r="AP7" s="177" t="s">
        <v>624</v>
      </c>
      <c r="AQ7" s="179"/>
      <c r="AR7" s="178"/>
      <c r="AS7" s="177" t="s">
        <v>1254</v>
      </c>
      <c r="AT7" s="179"/>
      <c r="AU7" s="178"/>
      <c r="AV7" s="177" t="s">
        <v>1255</v>
      </c>
      <c r="AW7" s="179"/>
      <c r="AX7" s="178"/>
      <c r="AY7" s="177" t="s">
        <v>630</v>
      </c>
      <c r="AZ7" s="179"/>
      <c r="BA7" s="178"/>
      <c r="BB7" s="177" t="s">
        <v>1256</v>
      </c>
      <c r="BC7" s="179"/>
      <c r="BD7" s="178"/>
      <c r="BE7" s="177" t="s">
        <v>1257</v>
      </c>
      <c r="BF7" s="179"/>
      <c r="BG7" s="178"/>
      <c r="BH7" s="177" t="s">
        <v>1258</v>
      </c>
      <c r="BI7" s="179"/>
      <c r="BJ7" s="178"/>
      <c r="BK7" s="177" t="s">
        <v>1264</v>
      </c>
      <c r="BL7" s="179"/>
      <c r="BM7" s="178"/>
      <c r="BN7" s="177" t="s">
        <v>1260</v>
      </c>
      <c r="BO7" s="179"/>
      <c r="BP7" s="178"/>
      <c r="BQ7" s="177" t="s">
        <v>1261</v>
      </c>
      <c r="BR7" s="179"/>
      <c r="BS7" s="178"/>
      <c r="BT7" s="177" t="s">
        <v>645</v>
      </c>
      <c r="BU7" s="179"/>
      <c r="BV7" s="178"/>
      <c r="BW7" s="177" t="s">
        <v>1269</v>
      </c>
      <c r="BX7" s="179"/>
      <c r="BY7" s="178"/>
      <c r="BZ7" s="177" t="s">
        <v>648</v>
      </c>
      <c r="CA7" s="179"/>
      <c r="CB7" s="178"/>
      <c r="CC7" s="177" t="s">
        <v>651</v>
      </c>
      <c r="CD7" s="179"/>
      <c r="CE7" s="178"/>
      <c r="CF7" s="177" t="s">
        <v>1272</v>
      </c>
      <c r="CG7" s="179"/>
      <c r="CH7" s="178"/>
      <c r="CI7" s="177" t="s">
        <v>1276</v>
      </c>
      <c r="CJ7" s="179"/>
      <c r="CK7" s="178"/>
      <c r="CL7" s="177" t="s">
        <v>1277</v>
      </c>
      <c r="CM7" s="179"/>
      <c r="CN7" s="178"/>
      <c r="CO7" s="177" t="s">
        <v>1278</v>
      </c>
      <c r="CP7" s="179"/>
      <c r="CQ7" s="178"/>
      <c r="CR7" s="177" t="s">
        <v>1279</v>
      </c>
      <c r="CS7" s="179"/>
      <c r="CT7" s="178"/>
      <c r="CU7" s="177" t="s">
        <v>1280</v>
      </c>
      <c r="CV7" s="179"/>
      <c r="CW7" s="178"/>
      <c r="CX7" s="177" t="s">
        <v>1281</v>
      </c>
      <c r="CY7" s="179"/>
      <c r="CZ7" s="178"/>
      <c r="DA7" s="177" t="s">
        <v>661</v>
      </c>
      <c r="DB7" s="179"/>
      <c r="DC7" s="178"/>
      <c r="DD7" s="177" t="s">
        <v>1286</v>
      </c>
      <c r="DE7" s="179"/>
      <c r="DF7" s="178"/>
      <c r="DG7" s="177" t="s">
        <v>1287</v>
      </c>
      <c r="DH7" s="179"/>
      <c r="DI7" s="178"/>
      <c r="DJ7" s="177" t="s">
        <v>1291</v>
      </c>
      <c r="DK7" s="179"/>
      <c r="DL7" s="178"/>
      <c r="DM7" s="177" t="s">
        <v>674</v>
      </c>
      <c r="DN7" s="179"/>
      <c r="DO7" s="178"/>
      <c r="DP7" s="177" t="s">
        <v>677</v>
      </c>
      <c r="DQ7" s="179"/>
      <c r="DR7" s="178"/>
      <c r="DS7" s="177" t="s">
        <v>1293</v>
      </c>
      <c r="DT7" s="179"/>
      <c r="DU7" s="178"/>
      <c r="DV7" s="177" t="s">
        <v>651</v>
      </c>
      <c r="DW7" s="179"/>
      <c r="DX7" s="178"/>
      <c r="DY7" s="177" t="s">
        <v>1298</v>
      </c>
      <c r="DZ7" s="179"/>
      <c r="EA7" s="178"/>
      <c r="EB7" s="177" t="s">
        <v>1299</v>
      </c>
      <c r="EC7" s="179"/>
      <c r="ED7" s="178"/>
      <c r="EE7" s="177" t="s">
        <v>686</v>
      </c>
      <c r="EF7" s="179"/>
      <c r="EG7" s="178"/>
      <c r="EH7" s="177" t="s">
        <v>1302</v>
      </c>
      <c r="EI7" s="179"/>
      <c r="EJ7" s="178"/>
      <c r="EK7" s="177" t="s">
        <v>690</v>
      </c>
      <c r="EL7" s="179"/>
      <c r="EM7" s="178"/>
      <c r="EN7" s="177" t="s">
        <v>691</v>
      </c>
      <c r="EO7" s="179"/>
      <c r="EP7" s="178"/>
      <c r="EQ7" s="177" t="s">
        <v>1305</v>
      </c>
      <c r="ER7" s="179"/>
      <c r="ES7" s="178"/>
      <c r="ET7" s="177" t="s">
        <v>1306</v>
      </c>
      <c r="EU7" s="179"/>
      <c r="EV7" s="178"/>
      <c r="EW7" s="177" t="s">
        <v>1307</v>
      </c>
      <c r="EX7" s="179"/>
      <c r="EY7" s="178"/>
      <c r="EZ7" s="177" t="s">
        <v>1308</v>
      </c>
      <c r="FA7" s="179"/>
      <c r="FB7" s="178"/>
      <c r="FC7" s="177" t="s">
        <v>1310</v>
      </c>
      <c r="FD7" s="179"/>
      <c r="FE7" s="178"/>
      <c r="FF7" s="177" t="s">
        <v>1317</v>
      </c>
      <c r="FG7" s="179"/>
      <c r="FH7" s="178"/>
      <c r="FI7" s="177" t="s">
        <v>1314</v>
      </c>
      <c r="FJ7" s="179"/>
      <c r="FK7" s="178"/>
      <c r="FL7" s="177" t="s">
        <v>1315</v>
      </c>
      <c r="FM7" s="179"/>
      <c r="FN7" s="178"/>
      <c r="FO7" s="177" t="s">
        <v>709</v>
      </c>
      <c r="FP7" s="179"/>
      <c r="FQ7" s="178"/>
      <c r="FR7" s="177" t="s">
        <v>1322</v>
      </c>
      <c r="FS7" s="179"/>
      <c r="FT7" s="178"/>
      <c r="FU7" s="177" t="s">
        <v>1324</v>
      </c>
      <c r="FV7" s="179"/>
      <c r="FW7" s="178"/>
      <c r="FX7" s="177" t="s">
        <v>714</v>
      </c>
      <c r="FY7" s="179"/>
      <c r="FZ7" s="178"/>
      <c r="GA7" s="177" t="s">
        <v>1326</v>
      </c>
      <c r="GB7" s="179"/>
      <c r="GC7" s="178"/>
      <c r="GD7" s="177" t="s">
        <v>1328</v>
      </c>
      <c r="GE7" s="179"/>
      <c r="GF7" s="178"/>
      <c r="GG7" s="177" t="s">
        <v>1332</v>
      </c>
      <c r="GH7" s="179"/>
      <c r="GI7" s="178"/>
      <c r="GJ7" s="177" t="s">
        <v>1333</v>
      </c>
      <c r="GK7" s="179"/>
      <c r="GL7" s="178"/>
      <c r="GM7" s="177" t="s">
        <v>722</v>
      </c>
      <c r="GN7" s="179"/>
      <c r="GO7" s="178"/>
      <c r="GP7" s="177" t="s">
        <v>1339</v>
      </c>
      <c r="GQ7" s="179"/>
      <c r="GR7" s="178"/>
      <c r="GS7" s="177" t="s">
        <v>1345</v>
      </c>
      <c r="GT7" s="179"/>
      <c r="GU7" s="178"/>
      <c r="GV7" s="177" t="s">
        <v>1346</v>
      </c>
      <c r="GW7" s="179"/>
      <c r="GX7" s="178"/>
      <c r="GY7" s="177" t="s">
        <v>727</v>
      </c>
      <c r="GZ7" s="179"/>
      <c r="HA7" s="178"/>
      <c r="HB7" s="177" t="s">
        <v>728</v>
      </c>
      <c r="HC7" s="179"/>
      <c r="HD7" s="178"/>
      <c r="HE7" s="177" t="s">
        <v>731</v>
      </c>
      <c r="HF7" s="179"/>
      <c r="HG7" s="178"/>
      <c r="HH7" s="177" t="s">
        <v>1357</v>
      </c>
      <c r="HI7" s="179"/>
      <c r="HJ7" s="178"/>
      <c r="HK7" s="177" t="s">
        <v>1363</v>
      </c>
      <c r="HL7" s="179"/>
      <c r="HM7" s="178"/>
      <c r="HN7" s="177" t="s">
        <v>1365</v>
      </c>
      <c r="HO7" s="179"/>
      <c r="HP7" s="178"/>
      <c r="HQ7" s="177" t="s">
        <v>1368</v>
      </c>
      <c r="HR7" s="179"/>
      <c r="HS7" s="178"/>
      <c r="HT7" s="177" t="s">
        <v>740</v>
      </c>
      <c r="HU7" s="179"/>
      <c r="HV7" s="178"/>
      <c r="HW7" s="177" t="s">
        <v>602</v>
      </c>
      <c r="HX7" s="179"/>
      <c r="HY7" s="178"/>
      <c r="HZ7" s="177" t="s">
        <v>1374</v>
      </c>
      <c r="IA7" s="179"/>
      <c r="IB7" s="178"/>
      <c r="IC7" s="177" t="s">
        <v>1377</v>
      </c>
      <c r="ID7" s="179"/>
      <c r="IE7" s="178"/>
      <c r="IF7" s="177" t="s">
        <v>746</v>
      </c>
      <c r="IG7" s="179"/>
      <c r="IH7" s="178"/>
      <c r="II7" s="177" t="s">
        <v>1381</v>
      </c>
      <c r="IJ7" s="179"/>
      <c r="IK7" s="178"/>
      <c r="IL7" s="177" t="s">
        <v>1382</v>
      </c>
      <c r="IM7" s="179"/>
      <c r="IN7" s="178"/>
      <c r="IO7" s="177" t="s">
        <v>1386</v>
      </c>
      <c r="IP7" s="179"/>
      <c r="IQ7" s="178"/>
      <c r="IR7" s="177" t="s">
        <v>750</v>
      </c>
      <c r="IS7" s="179"/>
      <c r="IT7" s="178"/>
    </row>
    <row r="8" spans="1:254" ht="169.5" customHeight="1" x14ac:dyDescent="0.3">
      <c r="A8" s="182"/>
      <c r="B8" s="182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ht="15" customHeight="1" x14ac:dyDescent="0.3">
      <c r="A9" s="51">
        <v>1</v>
      </c>
      <c r="B9" s="51" t="s">
        <v>1412</v>
      </c>
      <c r="C9" s="51">
        <v>1</v>
      </c>
      <c r="D9" s="51"/>
      <c r="E9" s="51"/>
      <c r="F9" s="51">
        <v>1</v>
      </c>
      <c r="G9" s="51"/>
      <c r="H9" s="51"/>
      <c r="I9" s="51"/>
      <c r="J9" s="51">
        <v>1</v>
      </c>
      <c r="K9" s="51"/>
      <c r="L9" s="51"/>
      <c r="M9" s="51">
        <v>1</v>
      </c>
      <c r="N9" s="51"/>
      <c r="O9" s="51">
        <v>1</v>
      </c>
      <c r="P9" s="51"/>
      <c r="Q9" s="51"/>
      <c r="R9" s="51">
        <v>1</v>
      </c>
      <c r="S9" s="51"/>
      <c r="T9" s="51"/>
      <c r="U9" s="51"/>
      <c r="V9" s="51">
        <v>1</v>
      </c>
      <c r="W9" s="51"/>
      <c r="X9" s="51"/>
      <c r="Y9" s="51">
        <v>1</v>
      </c>
      <c r="Z9" s="51"/>
      <c r="AA9" s="51">
        <v>1</v>
      </c>
      <c r="AB9" s="51"/>
      <c r="AC9" s="51"/>
      <c r="AD9" s="51">
        <v>1</v>
      </c>
      <c r="AE9" s="51"/>
      <c r="AF9" s="51"/>
      <c r="AG9" s="51"/>
      <c r="AH9" s="51">
        <v>1</v>
      </c>
      <c r="AI9" s="51"/>
      <c r="AJ9" s="51"/>
      <c r="AK9" s="51">
        <v>1</v>
      </c>
      <c r="AL9" s="51"/>
      <c r="AM9" s="51"/>
      <c r="AN9" s="51">
        <v>1</v>
      </c>
      <c r="AO9" s="51"/>
      <c r="AP9" s="51"/>
      <c r="AQ9" s="51">
        <v>1</v>
      </c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>
        <v>1</v>
      </c>
      <c r="CA9" s="51"/>
      <c r="CB9" s="51"/>
      <c r="CC9" s="51">
        <v>1</v>
      </c>
      <c r="CD9" s="51"/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>
        <v>1</v>
      </c>
      <c r="CN9" s="51"/>
      <c r="CO9" s="51">
        <v>1</v>
      </c>
      <c r="CP9" s="51"/>
      <c r="CQ9" s="51"/>
      <c r="CR9" s="51"/>
      <c r="CS9" s="51">
        <v>1</v>
      </c>
      <c r="CT9" s="51"/>
      <c r="CU9" s="51">
        <v>1</v>
      </c>
      <c r="CV9" s="51"/>
      <c r="CW9" s="51"/>
      <c r="CX9" s="51"/>
      <c r="CY9" s="51">
        <v>1</v>
      </c>
      <c r="CZ9" s="51"/>
      <c r="DA9" s="51"/>
      <c r="DB9" s="51">
        <v>1</v>
      </c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/>
      <c r="DN9" s="51">
        <v>1</v>
      </c>
      <c r="DO9" s="51"/>
      <c r="DP9" s="51"/>
      <c r="DQ9" s="51">
        <v>1</v>
      </c>
      <c r="DR9" s="51"/>
      <c r="DS9" s="51"/>
      <c r="DT9" s="51">
        <v>1</v>
      </c>
      <c r="DU9" s="51"/>
      <c r="DV9" s="51">
        <v>1</v>
      </c>
      <c r="DW9" s="51"/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>
        <v>1</v>
      </c>
      <c r="EI9" s="51"/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>
        <v>1</v>
      </c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/>
      <c r="GQ9" s="51">
        <v>1</v>
      </c>
      <c r="GR9" s="51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>
        <v>1</v>
      </c>
      <c r="HS9" s="51"/>
      <c r="HT9" s="51"/>
      <c r="HU9" s="51">
        <v>1</v>
      </c>
      <c r="HV9" s="51"/>
      <c r="HW9" s="51"/>
      <c r="HX9" s="51">
        <v>1</v>
      </c>
      <c r="HY9" s="51"/>
      <c r="HZ9" s="51"/>
      <c r="IA9" s="51">
        <v>1</v>
      </c>
      <c r="IB9" s="51"/>
      <c r="IC9" s="51"/>
      <c r="ID9" s="51">
        <v>1</v>
      </c>
      <c r="IE9" s="51"/>
      <c r="IF9" s="51">
        <v>1</v>
      </c>
      <c r="IG9" s="51"/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/>
      <c r="IS9" s="51">
        <v>1</v>
      </c>
      <c r="IT9" s="51"/>
    </row>
    <row r="10" spans="1:254" x14ac:dyDescent="0.3">
      <c r="A10" s="51">
        <v>2</v>
      </c>
      <c r="B10" s="66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>
        <v>1</v>
      </c>
      <c r="CJ10" s="51"/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>
        <v>1</v>
      </c>
      <c r="EL10" s="51"/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>
        <v>1</v>
      </c>
      <c r="GZ10" s="51"/>
      <c r="HA10" s="51"/>
      <c r="HB10" s="51">
        <v>1</v>
      </c>
      <c r="HC10" s="51"/>
      <c r="HD10" s="51"/>
      <c r="HE10" s="51">
        <v>1</v>
      </c>
      <c r="HF10" s="51"/>
      <c r="HG10" s="51"/>
      <c r="HH10" s="51">
        <v>1</v>
      </c>
      <c r="HI10" s="51"/>
      <c r="HJ10" s="51"/>
      <c r="HK10" s="51">
        <v>1</v>
      </c>
      <c r="HL10" s="51"/>
      <c r="HM10" s="51"/>
      <c r="HN10" s="51">
        <v>1</v>
      </c>
      <c r="HO10" s="51"/>
      <c r="HP10" s="51"/>
      <c r="HQ10" s="51"/>
      <c r="HR10" s="51">
        <v>1</v>
      </c>
      <c r="HS10" s="51"/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ht="28.2" x14ac:dyDescent="0.3">
      <c r="A11" s="51">
        <v>3</v>
      </c>
      <c r="B11" s="66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>
        <v>1</v>
      </c>
      <c r="AQ11" s="51"/>
      <c r="AR11" s="51"/>
      <c r="AS11" s="51">
        <v>1</v>
      </c>
      <c r="AT11" s="51"/>
      <c r="AU11" s="51"/>
      <c r="AV11" s="51">
        <v>1</v>
      </c>
      <c r="AW11" s="51"/>
      <c r="AX11" s="51"/>
      <c r="AY11" s="51">
        <v>1</v>
      </c>
      <c r="AZ11" s="51"/>
      <c r="BA11" s="51"/>
      <c r="BB11" s="51">
        <v>1</v>
      </c>
      <c r="BC11" s="51"/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>
        <v>1</v>
      </c>
      <c r="BR11" s="51"/>
      <c r="BS11" s="51"/>
      <c r="BT11" s="51">
        <v>1</v>
      </c>
      <c r="BU11" s="51"/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>
        <v>1</v>
      </c>
      <c r="CJ11" s="51"/>
      <c r="CK11" s="51"/>
      <c r="CL11" s="51">
        <v>1</v>
      </c>
      <c r="CM11" s="51"/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>
        <v>1</v>
      </c>
      <c r="CY11" s="51"/>
      <c r="CZ11" s="51"/>
      <c r="DA11" s="51">
        <v>1</v>
      </c>
      <c r="DB11" s="51"/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>
        <v>1</v>
      </c>
      <c r="DQ11" s="51"/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>
        <v>1</v>
      </c>
      <c r="EF11" s="51"/>
      <c r="EG11" s="51"/>
      <c r="EH11" s="51">
        <v>1</v>
      </c>
      <c r="EI11" s="51"/>
      <c r="EJ11" s="51"/>
      <c r="EK11" s="51">
        <v>1</v>
      </c>
      <c r="EL11" s="51"/>
      <c r="EM11" s="51"/>
      <c r="EN11" s="51">
        <v>1</v>
      </c>
      <c r="EO11" s="51"/>
      <c r="EP11" s="51"/>
      <c r="EQ11" s="51">
        <v>1</v>
      </c>
      <c r="ER11" s="51"/>
      <c r="ES11" s="51"/>
      <c r="ET11" s="51">
        <v>1</v>
      </c>
      <c r="EU11" s="51"/>
      <c r="EV11" s="51"/>
      <c r="EW11" s="51">
        <v>1</v>
      </c>
      <c r="EX11" s="51"/>
      <c r="EY11" s="51"/>
      <c r="EZ11" s="51">
        <v>1</v>
      </c>
      <c r="FA11" s="51"/>
      <c r="FB11" s="51"/>
      <c r="FC11" s="51">
        <v>1</v>
      </c>
      <c r="FD11" s="51"/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>
        <v>1</v>
      </c>
      <c r="FP11" s="51"/>
      <c r="FQ11" s="51"/>
      <c r="FR11" s="51">
        <v>1</v>
      </c>
      <c r="FS11" s="51"/>
      <c r="FT11" s="51"/>
      <c r="FU11" s="51">
        <v>1</v>
      </c>
      <c r="FV11" s="51"/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>
        <v>1</v>
      </c>
      <c r="GZ11" s="51"/>
      <c r="HA11" s="51"/>
      <c r="HB11" s="51">
        <v>1</v>
      </c>
      <c r="HC11" s="51"/>
      <c r="HD11" s="51"/>
      <c r="HE11" s="51"/>
      <c r="HF11" s="51">
        <v>1</v>
      </c>
      <c r="HG11" s="51"/>
      <c r="HH11" s="51">
        <v>1</v>
      </c>
      <c r="HI11" s="51"/>
      <c r="HJ11" s="51"/>
      <c r="HK11" s="51">
        <v>1</v>
      </c>
      <c r="HL11" s="51"/>
      <c r="HM11" s="51"/>
      <c r="HN11" s="51" t="s">
        <v>1417</v>
      </c>
      <c r="HO11" s="51">
        <v>1</v>
      </c>
      <c r="HP11" s="51"/>
      <c r="HQ11" s="51"/>
      <c r="HR11" s="51">
        <v>1</v>
      </c>
      <c r="HS11" s="51"/>
      <c r="HT11" s="51">
        <v>1</v>
      </c>
      <c r="HU11" s="51"/>
      <c r="HV11" s="51"/>
      <c r="HW11" s="51">
        <v>1</v>
      </c>
      <c r="HX11" s="51"/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ht="28.2" x14ac:dyDescent="0.3">
      <c r="A12" s="51">
        <v>4</v>
      </c>
      <c r="B12" s="66" t="s">
        <v>1415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>
        <v>1</v>
      </c>
      <c r="Y12" s="51"/>
      <c r="Z12" s="51"/>
      <c r="AA12" s="51">
        <v>1</v>
      </c>
      <c r="AB12" s="51"/>
      <c r="AC12" s="51"/>
      <c r="AD12" s="51">
        <v>1</v>
      </c>
      <c r="AE12" s="51"/>
      <c r="AF12" s="51"/>
      <c r="AG12" s="51">
        <v>1</v>
      </c>
      <c r="AH12" s="51"/>
      <c r="AI12" s="51"/>
      <c r="AJ12" s="51">
        <v>1</v>
      </c>
      <c r="AK12" s="51"/>
      <c r="AL12" s="51"/>
      <c r="AM12" s="51">
        <v>1</v>
      </c>
      <c r="AN12" s="51"/>
      <c r="AO12" s="51"/>
      <c r="AP12" s="51">
        <v>1</v>
      </c>
      <c r="AQ12" s="51"/>
      <c r="AR12" s="51"/>
      <c r="AS12" s="51">
        <v>1</v>
      </c>
      <c r="AT12" s="51"/>
      <c r="AU12" s="51"/>
      <c r="AV12" s="51">
        <v>1</v>
      </c>
      <c r="AW12" s="51"/>
      <c r="AX12" s="51"/>
      <c r="AY12" s="51">
        <v>1</v>
      </c>
      <c r="AZ12" s="51"/>
      <c r="BA12" s="51"/>
      <c r="BB12" s="51">
        <v>1</v>
      </c>
      <c r="BC12" s="51"/>
      <c r="BD12" s="51"/>
      <c r="BE12" s="51">
        <v>1</v>
      </c>
      <c r="BF12" s="51"/>
      <c r="BG12" s="51"/>
      <c r="BH12" s="51">
        <v>1</v>
      </c>
      <c r="BI12" s="51"/>
      <c r="BJ12" s="51"/>
      <c r="BK12" s="51">
        <v>1</v>
      </c>
      <c r="BL12" s="51"/>
      <c r="BM12" s="51"/>
      <c r="BN12" s="51">
        <v>1</v>
      </c>
      <c r="BO12" s="51"/>
      <c r="BP12" s="51"/>
      <c r="BQ12" s="51">
        <v>1</v>
      </c>
      <c r="BR12" s="51"/>
      <c r="BS12" s="51"/>
      <c r="BT12" s="51">
        <v>1</v>
      </c>
      <c r="BU12" s="51"/>
      <c r="BV12" s="51"/>
      <c r="BW12" s="51">
        <v>1</v>
      </c>
      <c r="BX12" s="51"/>
      <c r="BY12" s="51"/>
      <c r="BZ12" s="51">
        <v>1</v>
      </c>
      <c r="CA12" s="51"/>
      <c r="CB12" s="51"/>
      <c r="CC12" s="51">
        <v>1</v>
      </c>
      <c r="CD12" s="51"/>
      <c r="CE12" s="51"/>
      <c r="CF12" s="51">
        <v>1</v>
      </c>
      <c r="CG12" s="51"/>
      <c r="CH12" s="51"/>
      <c r="CI12" s="51">
        <v>1</v>
      </c>
      <c r="CJ12" s="51"/>
      <c r="CK12" s="51"/>
      <c r="CL12" s="51">
        <v>1</v>
      </c>
      <c r="CM12" s="51"/>
      <c r="CN12" s="51"/>
      <c r="CO12" s="51">
        <v>1</v>
      </c>
      <c r="CP12" s="51"/>
      <c r="CQ12" s="51"/>
      <c r="CR12" s="51">
        <v>1</v>
      </c>
      <c r="CS12" s="51"/>
      <c r="CT12" s="51"/>
      <c r="CU12" s="51">
        <v>1</v>
      </c>
      <c r="CV12" s="51"/>
      <c r="CW12" s="51"/>
      <c r="CX12" s="51">
        <v>1</v>
      </c>
      <c r="CY12" s="51"/>
      <c r="CZ12" s="51"/>
      <c r="DA12" s="51">
        <v>1</v>
      </c>
      <c r="DB12" s="51"/>
      <c r="DC12" s="51"/>
      <c r="DD12" s="51">
        <v>1</v>
      </c>
      <c r="DE12" s="51"/>
      <c r="DF12" s="51"/>
      <c r="DG12" s="51">
        <v>1</v>
      </c>
      <c r="DH12" s="51"/>
      <c r="DI12" s="51"/>
      <c r="DJ12" s="51">
        <v>1</v>
      </c>
      <c r="DK12" s="51"/>
      <c r="DL12" s="51"/>
      <c r="DM12" s="51">
        <v>1</v>
      </c>
      <c r="DN12" s="51"/>
      <c r="DO12" s="51"/>
      <c r="DP12" s="51">
        <v>1</v>
      </c>
      <c r="DQ12" s="51"/>
      <c r="DR12" s="51"/>
      <c r="DS12" s="51">
        <v>1</v>
      </c>
      <c r="DT12" s="51"/>
      <c r="DU12" s="51"/>
      <c r="DV12" s="51">
        <v>1</v>
      </c>
      <c r="DW12" s="51"/>
      <c r="DX12" s="51"/>
      <c r="DY12" s="51">
        <v>1</v>
      </c>
      <c r="DZ12" s="51"/>
      <c r="EA12" s="51"/>
      <c r="EB12" s="51">
        <v>1</v>
      </c>
      <c r="EC12" s="51"/>
      <c r="ED12" s="51"/>
      <c r="EE12" s="51">
        <v>1</v>
      </c>
      <c r="EF12" s="51"/>
      <c r="EG12" s="51"/>
      <c r="EH12" s="51">
        <v>1</v>
      </c>
      <c r="EI12" s="51"/>
      <c r="EJ12" s="51"/>
      <c r="EK12" s="51">
        <v>1</v>
      </c>
      <c r="EL12" s="51"/>
      <c r="EM12" s="51"/>
      <c r="EN12" s="51">
        <v>1</v>
      </c>
      <c r="EO12" s="51"/>
      <c r="EP12" s="51"/>
      <c r="EQ12" s="51">
        <v>1</v>
      </c>
      <c r="ER12" s="51"/>
      <c r="ES12" s="51"/>
      <c r="ET12" s="51">
        <v>1</v>
      </c>
      <c r="EU12" s="51"/>
      <c r="EV12" s="51"/>
      <c r="EW12" s="51">
        <v>1</v>
      </c>
      <c r="EX12" s="51"/>
      <c r="EY12" s="51"/>
      <c r="EZ12" s="51">
        <v>1</v>
      </c>
      <c r="FA12" s="51"/>
      <c r="FB12" s="51"/>
      <c r="FC12" s="51">
        <v>1</v>
      </c>
      <c r="FD12" s="51"/>
      <c r="FE12" s="51"/>
      <c r="FF12" s="51">
        <v>1</v>
      </c>
      <c r="FG12" s="51"/>
      <c r="FH12" s="51"/>
      <c r="FI12" s="51">
        <v>1</v>
      </c>
      <c r="FJ12" s="51"/>
      <c r="FK12" s="51"/>
      <c r="FL12" s="51">
        <v>1</v>
      </c>
      <c r="FM12" s="51"/>
      <c r="FN12" s="51"/>
      <c r="FO12" s="51">
        <v>1</v>
      </c>
      <c r="FP12" s="51"/>
      <c r="FQ12" s="51"/>
      <c r="FR12" s="51">
        <v>1</v>
      </c>
      <c r="FS12" s="51"/>
      <c r="FT12" s="51"/>
      <c r="FU12" s="51">
        <v>1</v>
      </c>
      <c r="FV12" s="51"/>
      <c r="FW12" s="51"/>
      <c r="FX12" s="51">
        <v>1</v>
      </c>
      <c r="FY12" s="51"/>
      <c r="FZ12" s="51"/>
      <c r="GA12" s="51">
        <v>1</v>
      </c>
      <c r="GB12" s="51"/>
      <c r="GC12" s="51"/>
      <c r="GD12" s="51">
        <v>1</v>
      </c>
      <c r="GE12" s="51"/>
      <c r="GF12" s="51"/>
      <c r="GG12" s="51">
        <v>1</v>
      </c>
      <c r="GH12" s="51"/>
      <c r="GI12" s="51"/>
      <c r="GJ12" s="51">
        <v>1</v>
      </c>
      <c r="GK12" s="51"/>
      <c r="GL12" s="51"/>
      <c r="GM12" s="51">
        <v>1</v>
      </c>
      <c r="GN12" s="51"/>
      <c r="GO12" s="51"/>
      <c r="GP12" s="51">
        <v>1</v>
      </c>
      <c r="GQ12" s="51"/>
      <c r="GR12" s="51"/>
      <c r="GS12" s="51">
        <v>1</v>
      </c>
      <c r="GT12" s="51"/>
      <c r="GU12" s="51"/>
      <c r="GV12" s="51">
        <v>1</v>
      </c>
      <c r="GW12" s="51"/>
      <c r="GX12" s="51"/>
      <c r="GY12" s="51">
        <v>1</v>
      </c>
      <c r="GZ12" s="51"/>
      <c r="HA12" s="51"/>
      <c r="HB12" s="51">
        <v>1</v>
      </c>
      <c r="HC12" s="51"/>
      <c r="HD12" s="51"/>
      <c r="HE12" s="51">
        <v>1</v>
      </c>
      <c r="HF12" s="51"/>
      <c r="HG12" s="51"/>
      <c r="HH12" s="51">
        <v>1</v>
      </c>
      <c r="HI12" s="51"/>
      <c r="HJ12" s="51"/>
      <c r="HK12" s="51">
        <v>1</v>
      </c>
      <c r="HL12" s="51"/>
      <c r="HM12" s="51"/>
      <c r="HN12" s="51">
        <v>1</v>
      </c>
      <c r="HO12" s="51"/>
      <c r="HP12" s="51"/>
      <c r="HQ12" s="51"/>
      <c r="HR12" s="51">
        <v>1</v>
      </c>
      <c r="HS12" s="51"/>
      <c r="HT12" s="51">
        <v>1</v>
      </c>
      <c r="HU12" s="51"/>
      <c r="HV12" s="51"/>
      <c r="HW12" s="51">
        <v>1</v>
      </c>
      <c r="HX12" s="51"/>
      <c r="HY12" s="51"/>
      <c r="HZ12" s="51">
        <v>1</v>
      </c>
      <c r="IA12" s="51"/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>
        <v>1</v>
      </c>
      <c r="IM12" s="51"/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ht="31.2" x14ac:dyDescent="0.3">
      <c r="A13" s="51">
        <v>5</v>
      </c>
      <c r="B13" s="82" t="s">
        <v>1416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>
        <v>1</v>
      </c>
      <c r="AK13" s="51"/>
      <c r="AL13" s="51"/>
      <c r="AM13" s="51">
        <v>1</v>
      </c>
      <c r="AN13" s="51"/>
      <c r="AO13" s="51"/>
      <c r="AP13" s="51">
        <v>1</v>
      </c>
      <c r="AQ13" s="51"/>
      <c r="AR13" s="51"/>
      <c r="AS13" s="51">
        <v>1</v>
      </c>
      <c r="AT13" s="51"/>
      <c r="AU13" s="51"/>
      <c r="AV13" s="51">
        <v>1</v>
      </c>
      <c r="AW13" s="51"/>
      <c r="AX13" s="51"/>
      <c r="AY13" s="51">
        <v>1</v>
      </c>
      <c r="AZ13" s="51"/>
      <c r="BA13" s="51"/>
      <c r="BB13" s="51">
        <v>1</v>
      </c>
      <c r="BC13" s="51"/>
      <c r="BD13" s="51"/>
      <c r="BE13" s="51">
        <v>1</v>
      </c>
      <c r="BF13" s="51"/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/>
      <c r="BQ13" s="51">
        <v>1</v>
      </c>
      <c r="BR13" s="51"/>
      <c r="BS13" s="51"/>
      <c r="BT13" s="51">
        <v>1</v>
      </c>
      <c r="BU13" s="51"/>
      <c r="BV13" s="51"/>
      <c r="BW13" s="51">
        <v>1</v>
      </c>
      <c r="BX13" s="51"/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>
        <v>1</v>
      </c>
      <c r="CJ13" s="51"/>
      <c r="CK13" s="51"/>
      <c r="CL13" s="51">
        <v>1</v>
      </c>
      <c r="CM13" s="51"/>
      <c r="CN13" s="51"/>
      <c r="CO13" s="51">
        <v>1</v>
      </c>
      <c r="CP13" s="51"/>
      <c r="CQ13" s="51"/>
      <c r="CR13" s="51">
        <v>1</v>
      </c>
      <c r="CS13" s="51"/>
      <c r="CT13" s="51"/>
      <c r="CU13" s="51">
        <v>1</v>
      </c>
      <c r="CV13" s="51"/>
      <c r="CW13" s="51"/>
      <c r="CX13" s="51">
        <v>1</v>
      </c>
      <c r="CY13" s="51"/>
      <c r="CZ13" s="51"/>
      <c r="DA13" s="51">
        <v>1</v>
      </c>
      <c r="DB13" s="51"/>
      <c r="DC13" s="51"/>
      <c r="DD13" s="51">
        <v>1</v>
      </c>
      <c r="DE13" s="51"/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>
        <v>1</v>
      </c>
      <c r="DQ13" s="51"/>
      <c r="DR13" s="51"/>
      <c r="DS13" s="51">
        <v>1</v>
      </c>
      <c r="DT13" s="51"/>
      <c r="DU13" s="51"/>
      <c r="DV13" s="51">
        <v>1</v>
      </c>
      <c r="DW13" s="51"/>
      <c r="DX13" s="51"/>
      <c r="DY13" s="51">
        <v>1</v>
      </c>
      <c r="DZ13" s="51"/>
      <c r="EA13" s="51"/>
      <c r="EB13" s="51">
        <v>1</v>
      </c>
      <c r="EC13" s="51"/>
      <c r="ED13" s="51"/>
      <c r="EE13" s="51">
        <v>1</v>
      </c>
      <c r="EF13" s="51"/>
      <c r="EG13" s="51"/>
      <c r="EH13" s="51">
        <v>1</v>
      </c>
      <c r="EI13" s="51"/>
      <c r="EJ13" s="51"/>
      <c r="EK13" s="51">
        <v>1</v>
      </c>
      <c r="EL13" s="51"/>
      <c r="EM13" s="51"/>
      <c r="EN13" s="51">
        <v>1</v>
      </c>
      <c r="EO13" s="51"/>
      <c r="EP13" s="51"/>
      <c r="EQ13" s="51">
        <v>1</v>
      </c>
      <c r="ER13" s="51"/>
      <c r="ES13" s="51"/>
      <c r="ET13" s="51">
        <v>1</v>
      </c>
      <c r="EU13" s="51"/>
      <c r="EV13" s="51"/>
      <c r="EW13" s="51">
        <v>1</v>
      </c>
      <c r="EX13" s="51"/>
      <c r="EY13" s="51"/>
      <c r="EZ13" s="51">
        <v>1</v>
      </c>
      <c r="FA13" s="51"/>
      <c r="FB13" s="51"/>
      <c r="FC13" s="51">
        <v>1</v>
      </c>
      <c r="FD13" s="51"/>
      <c r="FE13" s="51"/>
      <c r="FF13" s="51">
        <v>1</v>
      </c>
      <c r="FG13" s="51"/>
      <c r="FH13" s="51"/>
      <c r="FI13" s="51">
        <v>1</v>
      </c>
      <c r="FJ13" s="51"/>
      <c r="FK13" s="51"/>
      <c r="FL13" s="51">
        <v>1</v>
      </c>
      <c r="FM13" s="51"/>
      <c r="FN13" s="51"/>
      <c r="FO13" s="51">
        <v>1</v>
      </c>
      <c r="FP13" s="51"/>
      <c r="FQ13" s="51"/>
      <c r="FR13" s="51">
        <v>1</v>
      </c>
      <c r="FS13" s="51"/>
      <c r="FT13" s="51"/>
      <c r="FU13" s="51">
        <v>1</v>
      </c>
      <c r="FV13" s="51"/>
      <c r="FW13" s="51"/>
      <c r="FX13" s="51">
        <v>1</v>
      </c>
      <c r="FY13" s="51"/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>
        <v>1</v>
      </c>
      <c r="GQ13" s="51"/>
      <c r="GR13" s="51"/>
      <c r="GS13" s="51">
        <v>1</v>
      </c>
      <c r="GT13" s="51"/>
      <c r="GU13" s="51"/>
      <c r="GV13" s="51">
        <v>1</v>
      </c>
      <c r="GW13" s="51"/>
      <c r="GX13" s="51"/>
      <c r="GY13" s="51">
        <v>1</v>
      </c>
      <c r="GZ13" s="51"/>
      <c r="HA13" s="51"/>
      <c r="HB13" s="51">
        <v>1</v>
      </c>
      <c r="HC13" s="51"/>
      <c r="HD13" s="51"/>
      <c r="HE13" s="51">
        <v>1</v>
      </c>
      <c r="HF13" s="51"/>
      <c r="HG13" s="51"/>
      <c r="HH13" s="51">
        <v>1</v>
      </c>
      <c r="HI13" s="51"/>
      <c r="HJ13" s="51"/>
      <c r="HK13" s="51">
        <v>1</v>
      </c>
      <c r="HL13" s="51"/>
      <c r="HM13" s="51"/>
      <c r="HN13" s="51">
        <v>1</v>
      </c>
      <c r="HO13" s="51"/>
      <c r="HP13" s="51"/>
      <c r="HQ13" s="51"/>
      <c r="HR13" s="51">
        <v>1</v>
      </c>
      <c r="HS13" s="51"/>
      <c r="HT13" s="51">
        <v>1</v>
      </c>
      <c r="HU13" s="51"/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>
        <v>1</v>
      </c>
      <c r="IM13" s="51"/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x14ac:dyDescent="0.3">
      <c r="A14" s="146" t="s">
        <v>171</v>
      </c>
      <c r="B14" s="148"/>
      <c r="C14" s="3">
        <f t="shared" ref="C14:BN14" si="0">SUM(C9:C13)</f>
        <v>5</v>
      </c>
      <c r="D14" s="3">
        <f t="shared" si="0"/>
        <v>0</v>
      </c>
      <c r="E14" s="3">
        <f t="shared" si="0"/>
        <v>0</v>
      </c>
      <c r="F14" s="3">
        <f t="shared" si="0"/>
        <v>5</v>
      </c>
      <c r="G14" s="3">
        <f t="shared" si="0"/>
        <v>0</v>
      </c>
      <c r="H14" s="3">
        <f t="shared" si="0"/>
        <v>0</v>
      </c>
      <c r="I14" s="3">
        <f t="shared" si="0"/>
        <v>4</v>
      </c>
      <c r="J14" s="3">
        <f t="shared" si="0"/>
        <v>1</v>
      </c>
      <c r="K14" s="3">
        <f t="shared" si="0"/>
        <v>0</v>
      </c>
      <c r="L14" s="3">
        <f t="shared" si="0"/>
        <v>4</v>
      </c>
      <c r="M14" s="3">
        <f t="shared" si="0"/>
        <v>1</v>
      </c>
      <c r="N14" s="3">
        <f t="shared" si="0"/>
        <v>0</v>
      </c>
      <c r="O14" s="3">
        <f t="shared" si="0"/>
        <v>5</v>
      </c>
      <c r="P14" s="3">
        <f t="shared" si="0"/>
        <v>0</v>
      </c>
      <c r="Q14" s="3">
        <f t="shared" si="0"/>
        <v>0</v>
      </c>
      <c r="R14" s="3">
        <f t="shared" si="0"/>
        <v>5</v>
      </c>
      <c r="S14" s="3">
        <f t="shared" si="0"/>
        <v>0</v>
      </c>
      <c r="T14" s="3">
        <f t="shared" si="0"/>
        <v>0</v>
      </c>
      <c r="U14" s="3">
        <f t="shared" si="0"/>
        <v>4</v>
      </c>
      <c r="V14" s="3">
        <f t="shared" si="0"/>
        <v>1</v>
      </c>
      <c r="W14" s="3">
        <f t="shared" si="0"/>
        <v>0</v>
      </c>
      <c r="X14" s="3">
        <f t="shared" si="0"/>
        <v>4</v>
      </c>
      <c r="Y14" s="3">
        <f t="shared" si="0"/>
        <v>1</v>
      </c>
      <c r="Z14" s="3">
        <f t="shared" si="0"/>
        <v>0</v>
      </c>
      <c r="AA14" s="3">
        <f t="shared" si="0"/>
        <v>5</v>
      </c>
      <c r="AB14" s="3">
        <f t="shared" si="0"/>
        <v>0</v>
      </c>
      <c r="AC14" s="3">
        <f t="shared" si="0"/>
        <v>0</v>
      </c>
      <c r="AD14" s="3">
        <f t="shared" si="0"/>
        <v>5</v>
      </c>
      <c r="AE14" s="3">
        <f t="shared" si="0"/>
        <v>0</v>
      </c>
      <c r="AF14" s="3">
        <f t="shared" si="0"/>
        <v>0</v>
      </c>
      <c r="AG14" s="3">
        <f t="shared" si="0"/>
        <v>4</v>
      </c>
      <c r="AH14" s="3">
        <f t="shared" si="0"/>
        <v>1</v>
      </c>
      <c r="AI14" s="3">
        <f t="shared" si="0"/>
        <v>0</v>
      </c>
      <c r="AJ14" s="3">
        <f t="shared" si="0"/>
        <v>4</v>
      </c>
      <c r="AK14" s="3">
        <f t="shared" si="0"/>
        <v>1</v>
      </c>
      <c r="AL14" s="3">
        <f t="shared" si="0"/>
        <v>0</v>
      </c>
      <c r="AM14" s="3">
        <f t="shared" si="0"/>
        <v>4</v>
      </c>
      <c r="AN14" s="3">
        <f t="shared" si="0"/>
        <v>1</v>
      </c>
      <c r="AO14" s="3">
        <f t="shared" si="0"/>
        <v>0</v>
      </c>
      <c r="AP14" s="3">
        <f t="shared" si="0"/>
        <v>4</v>
      </c>
      <c r="AQ14" s="3">
        <f t="shared" si="0"/>
        <v>1</v>
      </c>
      <c r="AR14" s="3">
        <f t="shared" si="0"/>
        <v>0</v>
      </c>
      <c r="AS14" s="3">
        <f t="shared" si="0"/>
        <v>4</v>
      </c>
      <c r="AT14" s="3">
        <f t="shared" si="0"/>
        <v>1</v>
      </c>
      <c r="AU14" s="3">
        <f t="shared" si="0"/>
        <v>0</v>
      </c>
      <c r="AV14" s="3">
        <f t="shared" si="0"/>
        <v>4</v>
      </c>
      <c r="AW14" s="3">
        <f t="shared" si="0"/>
        <v>1</v>
      </c>
      <c r="AX14" s="3">
        <f t="shared" si="0"/>
        <v>0</v>
      </c>
      <c r="AY14" s="3">
        <f t="shared" si="0"/>
        <v>4</v>
      </c>
      <c r="AZ14" s="3">
        <f t="shared" si="0"/>
        <v>1</v>
      </c>
      <c r="BA14" s="3">
        <f t="shared" si="0"/>
        <v>0</v>
      </c>
      <c r="BB14" s="3">
        <f t="shared" si="0"/>
        <v>4</v>
      </c>
      <c r="BC14" s="3">
        <f t="shared" si="0"/>
        <v>1</v>
      </c>
      <c r="BD14" s="3">
        <f t="shared" si="0"/>
        <v>0</v>
      </c>
      <c r="BE14" s="3">
        <f t="shared" si="0"/>
        <v>4</v>
      </c>
      <c r="BF14" s="3">
        <f t="shared" si="0"/>
        <v>1</v>
      </c>
      <c r="BG14" s="3">
        <f t="shared" si="0"/>
        <v>0</v>
      </c>
      <c r="BH14" s="3">
        <f t="shared" si="0"/>
        <v>4</v>
      </c>
      <c r="BI14" s="3">
        <f t="shared" si="0"/>
        <v>1</v>
      </c>
      <c r="BJ14" s="3">
        <f t="shared" si="0"/>
        <v>0</v>
      </c>
      <c r="BK14" s="3">
        <f t="shared" si="0"/>
        <v>4</v>
      </c>
      <c r="BL14" s="3">
        <f t="shared" si="0"/>
        <v>1</v>
      </c>
      <c r="BM14" s="3">
        <f t="shared" si="0"/>
        <v>0</v>
      </c>
      <c r="BN14" s="3">
        <f t="shared" si="0"/>
        <v>4</v>
      </c>
      <c r="BO14" s="3">
        <f t="shared" ref="BO14:DZ14" si="1">SUM(BO9:BO13)</f>
        <v>1</v>
      </c>
      <c r="BP14" s="3">
        <f t="shared" si="1"/>
        <v>0</v>
      </c>
      <c r="BQ14" s="3">
        <f t="shared" si="1"/>
        <v>4</v>
      </c>
      <c r="BR14" s="3">
        <f t="shared" si="1"/>
        <v>1</v>
      </c>
      <c r="BS14" s="3">
        <f t="shared" si="1"/>
        <v>0</v>
      </c>
      <c r="BT14" s="3">
        <f t="shared" si="1"/>
        <v>4</v>
      </c>
      <c r="BU14" s="3">
        <f t="shared" si="1"/>
        <v>1</v>
      </c>
      <c r="BV14" s="3">
        <f t="shared" si="1"/>
        <v>0</v>
      </c>
      <c r="BW14" s="3">
        <f t="shared" si="1"/>
        <v>4</v>
      </c>
      <c r="BX14" s="3">
        <f t="shared" si="1"/>
        <v>1</v>
      </c>
      <c r="BY14" s="3">
        <f t="shared" si="1"/>
        <v>0</v>
      </c>
      <c r="BZ14" s="3">
        <f t="shared" si="1"/>
        <v>5</v>
      </c>
      <c r="CA14" s="3">
        <f t="shared" si="1"/>
        <v>0</v>
      </c>
      <c r="CB14" s="3">
        <f t="shared" si="1"/>
        <v>0</v>
      </c>
      <c r="CC14" s="3">
        <f t="shared" si="1"/>
        <v>5</v>
      </c>
      <c r="CD14" s="3">
        <f t="shared" si="1"/>
        <v>0</v>
      </c>
      <c r="CE14" s="3">
        <f t="shared" si="1"/>
        <v>0</v>
      </c>
      <c r="CF14" s="3">
        <f t="shared" si="1"/>
        <v>4</v>
      </c>
      <c r="CG14" s="3">
        <f t="shared" si="1"/>
        <v>1</v>
      </c>
      <c r="CH14" s="3">
        <f t="shared" si="1"/>
        <v>0</v>
      </c>
      <c r="CI14" s="3">
        <f t="shared" si="1"/>
        <v>4</v>
      </c>
      <c r="CJ14" s="3">
        <f t="shared" si="1"/>
        <v>1</v>
      </c>
      <c r="CK14" s="3">
        <f t="shared" si="1"/>
        <v>0</v>
      </c>
      <c r="CL14" s="3">
        <f t="shared" si="1"/>
        <v>4</v>
      </c>
      <c r="CM14" s="3">
        <f t="shared" si="1"/>
        <v>1</v>
      </c>
      <c r="CN14" s="3">
        <f t="shared" si="1"/>
        <v>0</v>
      </c>
      <c r="CO14" s="3">
        <f t="shared" si="1"/>
        <v>5</v>
      </c>
      <c r="CP14" s="3">
        <f t="shared" si="1"/>
        <v>0</v>
      </c>
      <c r="CQ14" s="3">
        <f t="shared" si="1"/>
        <v>0</v>
      </c>
      <c r="CR14" s="3">
        <f t="shared" si="1"/>
        <v>4</v>
      </c>
      <c r="CS14" s="3">
        <f t="shared" si="1"/>
        <v>1</v>
      </c>
      <c r="CT14" s="3">
        <f t="shared" si="1"/>
        <v>0</v>
      </c>
      <c r="CU14" s="3">
        <f t="shared" si="1"/>
        <v>5</v>
      </c>
      <c r="CV14" s="3">
        <f t="shared" si="1"/>
        <v>0</v>
      </c>
      <c r="CW14" s="3">
        <f t="shared" si="1"/>
        <v>0</v>
      </c>
      <c r="CX14" s="3">
        <f t="shared" si="1"/>
        <v>4</v>
      </c>
      <c r="CY14" s="3">
        <f t="shared" si="1"/>
        <v>1</v>
      </c>
      <c r="CZ14" s="3">
        <f t="shared" si="1"/>
        <v>0</v>
      </c>
      <c r="DA14" s="3">
        <f t="shared" si="1"/>
        <v>4</v>
      </c>
      <c r="DB14" s="3">
        <f t="shared" si="1"/>
        <v>1</v>
      </c>
      <c r="DC14" s="3">
        <f t="shared" si="1"/>
        <v>0</v>
      </c>
      <c r="DD14" s="3">
        <f t="shared" si="1"/>
        <v>4</v>
      </c>
      <c r="DE14" s="3">
        <f t="shared" si="1"/>
        <v>1</v>
      </c>
      <c r="DF14" s="3">
        <f t="shared" si="1"/>
        <v>0</v>
      </c>
      <c r="DG14" s="3">
        <f t="shared" si="1"/>
        <v>4</v>
      </c>
      <c r="DH14" s="3">
        <f t="shared" si="1"/>
        <v>1</v>
      </c>
      <c r="DI14" s="3">
        <f t="shared" si="1"/>
        <v>0</v>
      </c>
      <c r="DJ14" s="3">
        <f t="shared" si="1"/>
        <v>4</v>
      </c>
      <c r="DK14" s="3">
        <f t="shared" si="1"/>
        <v>1</v>
      </c>
      <c r="DL14" s="3">
        <f t="shared" si="1"/>
        <v>0</v>
      </c>
      <c r="DM14" s="3">
        <f t="shared" si="1"/>
        <v>4</v>
      </c>
      <c r="DN14" s="3">
        <f t="shared" si="1"/>
        <v>1</v>
      </c>
      <c r="DO14" s="3">
        <f t="shared" si="1"/>
        <v>0</v>
      </c>
      <c r="DP14" s="3">
        <f t="shared" si="1"/>
        <v>4</v>
      </c>
      <c r="DQ14" s="3">
        <f t="shared" si="1"/>
        <v>1</v>
      </c>
      <c r="DR14" s="3">
        <f t="shared" si="1"/>
        <v>0</v>
      </c>
      <c r="DS14" s="3">
        <f t="shared" si="1"/>
        <v>4</v>
      </c>
      <c r="DT14" s="3">
        <f t="shared" si="1"/>
        <v>1</v>
      </c>
      <c r="DU14" s="3">
        <f t="shared" si="1"/>
        <v>0</v>
      </c>
      <c r="DV14" s="3">
        <f t="shared" si="1"/>
        <v>5</v>
      </c>
      <c r="DW14" s="3">
        <f t="shared" si="1"/>
        <v>0</v>
      </c>
      <c r="DX14" s="3">
        <f t="shared" si="1"/>
        <v>0</v>
      </c>
      <c r="DY14" s="3">
        <f t="shared" si="1"/>
        <v>4</v>
      </c>
      <c r="DZ14" s="3">
        <f t="shared" si="1"/>
        <v>1</v>
      </c>
      <c r="EA14" s="3">
        <f t="shared" ref="EA14:GL14" si="2">SUM(EA9:EA13)</f>
        <v>0</v>
      </c>
      <c r="EB14" s="3">
        <f t="shared" si="2"/>
        <v>4</v>
      </c>
      <c r="EC14" s="3">
        <f t="shared" si="2"/>
        <v>1</v>
      </c>
      <c r="ED14" s="3">
        <f t="shared" si="2"/>
        <v>0</v>
      </c>
      <c r="EE14" s="3">
        <f t="shared" si="2"/>
        <v>4</v>
      </c>
      <c r="EF14" s="3">
        <f t="shared" si="2"/>
        <v>1</v>
      </c>
      <c r="EG14" s="3">
        <f t="shared" si="2"/>
        <v>0</v>
      </c>
      <c r="EH14" s="3">
        <f t="shared" si="2"/>
        <v>5</v>
      </c>
      <c r="EI14" s="3">
        <f t="shared" si="2"/>
        <v>0</v>
      </c>
      <c r="EJ14" s="3">
        <f t="shared" si="2"/>
        <v>0</v>
      </c>
      <c r="EK14" s="3">
        <f t="shared" si="2"/>
        <v>4</v>
      </c>
      <c r="EL14" s="3">
        <f t="shared" si="2"/>
        <v>1</v>
      </c>
      <c r="EM14" s="3">
        <f t="shared" si="2"/>
        <v>0</v>
      </c>
      <c r="EN14" s="3">
        <f t="shared" si="2"/>
        <v>4</v>
      </c>
      <c r="EO14" s="3">
        <f t="shared" si="2"/>
        <v>1</v>
      </c>
      <c r="EP14" s="3">
        <f t="shared" si="2"/>
        <v>0</v>
      </c>
      <c r="EQ14" s="3">
        <f t="shared" si="2"/>
        <v>4</v>
      </c>
      <c r="ER14" s="3">
        <f t="shared" si="2"/>
        <v>1</v>
      </c>
      <c r="ES14" s="3">
        <f t="shared" si="2"/>
        <v>0</v>
      </c>
      <c r="ET14" s="3">
        <f t="shared" si="2"/>
        <v>4</v>
      </c>
      <c r="EU14" s="3">
        <f t="shared" si="2"/>
        <v>1</v>
      </c>
      <c r="EV14" s="3">
        <f t="shared" si="2"/>
        <v>0</v>
      </c>
      <c r="EW14" s="3">
        <f t="shared" si="2"/>
        <v>4</v>
      </c>
      <c r="EX14" s="3">
        <f t="shared" si="2"/>
        <v>1</v>
      </c>
      <c r="EY14" s="3">
        <f t="shared" si="2"/>
        <v>0</v>
      </c>
      <c r="EZ14" s="3">
        <f t="shared" si="2"/>
        <v>4</v>
      </c>
      <c r="FA14" s="3">
        <f t="shared" si="2"/>
        <v>1</v>
      </c>
      <c r="FB14" s="3">
        <f t="shared" si="2"/>
        <v>0</v>
      </c>
      <c r="FC14" s="3">
        <f t="shared" si="2"/>
        <v>4</v>
      </c>
      <c r="FD14" s="3">
        <f t="shared" si="2"/>
        <v>1</v>
      </c>
      <c r="FE14" s="3">
        <f t="shared" si="2"/>
        <v>0</v>
      </c>
      <c r="FF14" s="3">
        <f t="shared" si="2"/>
        <v>4</v>
      </c>
      <c r="FG14" s="3">
        <f t="shared" si="2"/>
        <v>1</v>
      </c>
      <c r="FH14" s="3">
        <f t="shared" si="2"/>
        <v>0</v>
      </c>
      <c r="FI14" s="3">
        <f t="shared" si="2"/>
        <v>4</v>
      </c>
      <c r="FJ14" s="3">
        <f t="shared" si="2"/>
        <v>1</v>
      </c>
      <c r="FK14" s="3">
        <f t="shared" si="2"/>
        <v>0</v>
      </c>
      <c r="FL14" s="3">
        <f t="shared" si="2"/>
        <v>4</v>
      </c>
      <c r="FM14" s="3">
        <f t="shared" si="2"/>
        <v>1</v>
      </c>
      <c r="FN14" s="3">
        <f t="shared" si="2"/>
        <v>0</v>
      </c>
      <c r="FO14" s="3">
        <f t="shared" si="2"/>
        <v>4</v>
      </c>
      <c r="FP14" s="3">
        <f t="shared" si="2"/>
        <v>1</v>
      </c>
      <c r="FQ14" s="3">
        <f t="shared" si="2"/>
        <v>0</v>
      </c>
      <c r="FR14" s="3">
        <f t="shared" si="2"/>
        <v>4</v>
      </c>
      <c r="FS14" s="3">
        <f t="shared" si="2"/>
        <v>1</v>
      </c>
      <c r="FT14" s="3">
        <f t="shared" si="2"/>
        <v>0</v>
      </c>
      <c r="FU14" s="3">
        <f t="shared" si="2"/>
        <v>4</v>
      </c>
      <c r="FV14" s="3">
        <f t="shared" si="2"/>
        <v>1</v>
      </c>
      <c r="FW14" s="3">
        <f t="shared" si="2"/>
        <v>0</v>
      </c>
      <c r="FX14" s="3">
        <f t="shared" si="2"/>
        <v>4</v>
      </c>
      <c r="FY14" s="3">
        <f t="shared" si="2"/>
        <v>1</v>
      </c>
      <c r="FZ14" s="3">
        <f t="shared" si="2"/>
        <v>0</v>
      </c>
      <c r="GA14" s="3">
        <f t="shared" si="2"/>
        <v>4</v>
      </c>
      <c r="GB14" s="3">
        <f t="shared" si="2"/>
        <v>1</v>
      </c>
      <c r="GC14" s="3">
        <f t="shared" si="2"/>
        <v>0</v>
      </c>
      <c r="GD14" s="3">
        <f t="shared" si="2"/>
        <v>4</v>
      </c>
      <c r="GE14" s="3">
        <f t="shared" si="2"/>
        <v>1</v>
      </c>
      <c r="GF14" s="3">
        <f t="shared" si="2"/>
        <v>0</v>
      </c>
      <c r="GG14" s="3">
        <f t="shared" si="2"/>
        <v>5</v>
      </c>
      <c r="GH14" s="3">
        <f t="shared" si="2"/>
        <v>0</v>
      </c>
      <c r="GI14" s="3">
        <f t="shared" si="2"/>
        <v>0</v>
      </c>
      <c r="GJ14" s="3">
        <f t="shared" si="2"/>
        <v>5</v>
      </c>
      <c r="GK14" s="3">
        <f t="shared" si="2"/>
        <v>0</v>
      </c>
      <c r="GL14" s="3">
        <f t="shared" si="2"/>
        <v>0</v>
      </c>
      <c r="GM14" s="3">
        <f t="shared" ref="GM14:IX14" si="3">SUM(GM9:GM13)</f>
        <v>5</v>
      </c>
      <c r="GN14" s="3">
        <f t="shared" si="3"/>
        <v>0</v>
      </c>
      <c r="GO14" s="3">
        <f t="shared" si="3"/>
        <v>0</v>
      </c>
      <c r="GP14" s="3">
        <f t="shared" si="3"/>
        <v>4</v>
      </c>
      <c r="GQ14" s="3">
        <f t="shared" si="3"/>
        <v>1</v>
      </c>
      <c r="GR14" s="3">
        <f t="shared" si="3"/>
        <v>0</v>
      </c>
      <c r="GS14" s="3">
        <f t="shared" si="3"/>
        <v>5</v>
      </c>
      <c r="GT14" s="3">
        <f t="shared" si="3"/>
        <v>0</v>
      </c>
      <c r="GU14" s="3">
        <f t="shared" si="3"/>
        <v>0</v>
      </c>
      <c r="GV14" s="3">
        <f t="shared" si="3"/>
        <v>5</v>
      </c>
      <c r="GW14" s="3">
        <f t="shared" si="3"/>
        <v>0</v>
      </c>
      <c r="GX14" s="3">
        <f t="shared" si="3"/>
        <v>0</v>
      </c>
      <c r="GY14" s="3">
        <f t="shared" si="3"/>
        <v>4</v>
      </c>
      <c r="GZ14" s="3">
        <f t="shared" si="3"/>
        <v>1</v>
      </c>
      <c r="HA14" s="3">
        <f t="shared" si="3"/>
        <v>0</v>
      </c>
      <c r="HB14" s="3">
        <f t="shared" si="3"/>
        <v>5</v>
      </c>
      <c r="HC14" s="3">
        <f t="shared" si="3"/>
        <v>0</v>
      </c>
      <c r="HD14" s="3">
        <f t="shared" si="3"/>
        <v>0</v>
      </c>
      <c r="HE14" s="3">
        <f t="shared" si="3"/>
        <v>3</v>
      </c>
      <c r="HF14" s="3">
        <f t="shared" si="3"/>
        <v>2</v>
      </c>
      <c r="HG14" s="3">
        <f t="shared" si="3"/>
        <v>0</v>
      </c>
      <c r="HH14" s="3">
        <f t="shared" si="3"/>
        <v>4</v>
      </c>
      <c r="HI14" s="3">
        <f t="shared" si="3"/>
        <v>1</v>
      </c>
      <c r="HJ14" s="3">
        <f t="shared" si="3"/>
        <v>0</v>
      </c>
      <c r="HK14" s="3">
        <f t="shared" si="3"/>
        <v>4</v>
      </c>
      <c r="HL14" s="3">
        <f t="shared" si="3"/>
        <v>1</v>
      </c>
      <c r="HM14" s="3">
        <f t="shared" si="3"/>
        <v>0</v>
      </c>
      <c r="HN14" s="3">
        <f t="shared" si="3"/>
        <v>3</v>
      </c>
      <c r="HO14" s="3">
        <f t="shared" si="3"/>
        <v>2</v>
      </c>
      <c r="HP14" s="3">
        <f t="shared" si="3"/>
        <v>0</v>
      </c>
      <c r="HQ14" s="3">
        <f t="shared" si="3"/>
        <v>0</v>
      </c>
      <c r="HR14" s="3">
        <f t="shared" si="3"/>
        <v>5</v>
      </c>
      <c r="HS14" s="3">
        <f t="shared" si="3"/>
        <v>0</v>
      </c>
      <c r="HT14" s="3">
        <f t="shared" si="3"/>
        <v>4</v>
      </c>
      <c r="HU14" s="3">
        <f t="shared" si="3"/>
        <v>1</v>
      </c>
      <c r="HV14" s="3">
        <f t="shared" si="3"/>
        <v>0</v>
      </c>
      <c r="HW14" s="3">
        <f t="shared" si="3"/>
        <v>4</v>
      </c>
      <c r="HX14" s="3">
        <f t="shared" si="3"/>
        <v>1</v>
      </c>
      <c r="HY14" s="3">
        <f t="shared" si="3"/>
        <v>0</v>
      </c>
      <c r="HZ14" s="3">
        <f t="shared" si="3"/>
        <v>4</v>
      </c>
      <c r="IA14" s="3">
        <f t="shared" si="3"/>
        <v>1</v>
      </c>
      <c r="IB14" s="3">
        <f t="shared" si="3"/>
        <v>0</v>
      </c>
      <c r="IC14" s="3">
        <f t="shared" si="3"/>
        <v>4</v>
      </c>
      <c r="ID14" s="3">
        <f t="shared" si="3"/>
        <v>1</v>
      </c>
      <c r="IE14" s="3">
        <f t="shared" si="3"/>
        <v>0</v>
      </c>
      <c r="IF14" s="3">
        <f t="shared" si="3"/>
        <v>5</v>
      </c>
      <c r="IG14" s="3">
        <f t="shared" si="3"/>
        <v>0</v>
      </c>
      <c r="IH14" s="3">
        <f t="shared" si="3"/>
        <v>0</v>
      </c>
      <c r="II14" s="3">
        <f t="shared" si="3"/>
        <v>4</v>
      </c>
      <c r="IJ14" s="3">
        <f t="shared" si="3"/>
        <v>1</v>
      </c>
      <c r="IK14" s="3">
        <f t="shared" si="3"/>
        <v>0</v>
      </c>
      <c r="IL14" s="3">
        <f t="shared" si="3"/>
        <v>4</v>
      </c>
      <c r="IM14" s="3">
        <f t="shared" si="3"/>
        <v>1</v>
      </c>
      <c r="IN14" s="3">
        <f t="shared" si="3"/>
        <v>0</v>
      </c>
      <c r="IO14" s="3">
        <f t="shared" si="3"/>
        <v>4</v>
      </c>
      <c r="IP14" s="3">
        <f t="shared" si="3"/>
        <v>1</v>
      </c>
      <c r="IQ14" s="3">
        <f t="shared" si="3"/>
        <v>0</v>
      </c>
      <c r="IR14" s="3">
        <f t="shared" si="3"/>
        <v>4</v>
      </c>
      <c r="IS14" s="3">
        <f t="shared" si="3"/>
        <v>1</v>
      </c>
      <c r="IT14" s="3">
        <f t="shared" si="3"/>
        <v>0</v>
      </c>
    </row>
    <row r="15" spans="1:254" ht="50.25" customHeight="1" x14ac:dyDescent="0.3">
      <c r="A15" s="177" t="s">
        <v>783</v>
      </c>
      <c r="B15" s="178"/>
      <c r="C15" s="10">
        <f>C14/5%</f>
        <v>100</v>
      </c>
      <c r="D15" s="10">
        <f t="shared" ref="D15:BO15" si="4">D14/5%</f>
        <v>0</v>
      </c>
      <c r="E15" s="10">
        <f t="shared" si="4"/>
        <v>0</v>
      </c>
      <c r="F15" s="10">
        <f t="shared" si="4"/>
        <v>100</v>
      </c>
      <c r="G15" s="10">
        <f t="shared" si="4"/>
        <v>0</v>
      </c>
      <c r="H15" s="10">
        <f t="shared" si="4"/>
        <v>0</v>
      </c>
      <c r="I15" s="10">
        <f t="shared" si="4"/>
        <v>80</v>
      </c>
      <c r="J15" s="10">
        <f t="shared" si="4"/>
        <v>20</v>
      </c>
      <c r="K15" s="10">
        <f t="shared" si="4"/>
        <v>0</v>
      </c>
      <c r="L15" s="10">
        <f t="shared" si="4"/>
        <v>80</v>
      </c>
      <c r="M15" s="10">
        <f t="shared" si="4"/>
        <v>20</v>
      </c>
      <c r="N15" s="10">
        <f t="shared" si="4"/>
        <v>0</v>
      </c>
      <c r="O15" s="10">
        <f t="shared" si="4"/>
        <v>100</v>
      </c>
      <c r="P15" s="10">
        <f t="shared" si="4"/>
        <v>0</v>
      </c>
      <c r="Q15" s="10">
        <f t="shared" si="4"/>
        <v>0</v>
      </c>
      <c r="R15" s="10">
        <f t="shared" si="4"/>
        <v>100</v>
      </c>
      <c r="S15" s="10">
        <f t="shared" si="4"/>
        <v>0</v>
      </c>
      <c r="T15" s="10">
        <f t="shared" si="4"/>
        <v>0</v>
      </c>
      <c r="U15" s="10">
        <f t="shared" si="4"/>
        <v>80</v>
      </c>
      <c r="V15" s="10">
        <f t="shared" si="4"/>
        <v>20</v>
      </c>
      <c r="W15" s="10">
        <f t="shared" si="4"/>
        <v>0</v>
      </c>
      <c r="X15" s="10">
        <f t="shared" si="4"/>
        <v>80</v>
      </c>
      <c r="Y15" s="10">
        <f t="shared" si="4"/>
        <v>20</v>
      </c>
      <c r="Z15" s="10">
        <f t="shared" si="4"/>
        <v>0</v>
      </c>
      <c r="AA15" s="10">
        <f t="shared" si="4"/>
        <v>100</v>
      </c>
      <c r="AB15" s="10">
        <f t="shared" si="4"/>
        <v>0</v>
      </c>
      <c r="AC15" s="10">
        <f t="shared" si="4"/>
        <v>0</v>
      </c>
      <c r="AD15" s="10">
        <f t="shared" si="4"/>
        <v>100</v>
      </c>
      <c r="AE15" s="10">
        <f t="shared" si="4"/>
        <v>0</v>
      </c>
      <c r="AF15" s="10">
        <f t="shared" si="4"/>
        <v>0</v>
      </c>
      <c r="AG15" s="10">
        <f t="shared" si="4"/>
        <v>80</v>
      </c>
      <c r="AH15" s="10">
        <f t="shared" si="4"/>
        <v>20</v>
      </c>
      <c r="AI15" s="10">
        <f t="shared" si="4"/>
        <v>0</v>
      </c>
      <c r="AJ15" s="10">
        <f t="shared" si="4"/>
        <v>80</v>
      </c>
      <c r="AK15" s="10">
        <f t="shared" si="4"/>
        <v>20</v>
      </c>
      <c r="AL15" s="10">
        <f t="shared" si="4"/>
        <v>0</v>
      </c>
      <c r="AM15" s="10">
        <f t="shared" si="4"/>
        <v>80</v>
      </c>
      <c r="AN15" s="10">
        <f t="shared" si="4"/>
        <v>20</v>
      </c>
      <c r="AO15" s="10">
        <f t="shared" si="4"/>
        <v>0</v>
      </c>
      <c r="AP15" s="10">
        <f t="shared" si="4"/>
        <v>80</v>
      </c>
      <c r="AQ15" s="10">
        <f t="shared" si="4"/>
        <v>20</v>
      </c>
      <c r="AR15" s="10">
        <f t="shared" si="4"/>
        <v>0</v>
      </c>
      <c r="AS15" s="10">
        <f t="shared" si="4"/>
        <v>80</v>
      </c>
      <c r="AT15" s="10">
        <f t="shared" si="4"/>
        <v>20</v>
      </c>
      <c r="AU15" s="10">
        <f t="shared" si="4"/>
        <v>0</v>
      </c>
      <c r="AV15" s="10">
        <f t="shared" si="4"/>
        <v>80</v>
      </c>
      <c r="AW15" s="10">
        <f t="shared" si="4"/>
        <v>20</v>
      </c>
      <c r="AX15" s="10">
        <f t="shared" si="4"/>
        <v>0</v>
      </c>
      <c r="AY15" s="10">
        <f t="shared" si="4"/>
        <v>80</v>
      </c>
      <c r="AZ15" s="10">
        <f t="shared" si="4"/>
        <v>20</v>
      </c>
      <c r="BA15" s="10">
        <f t="shared" si="4"/>
        <v>0</v>
      </c>
      <c r="BB15" s="10">
        <f t="shared" si="4"/>
        <v>80</v>
      </c>
      <c r="BC15" s="10">
        <f t="shared" si="4"/>
        <v>20</v>
      </c>
      <c r="BD15" s="10">
        <f t="shared" si="4"/>
        <v>0</v>
      </c>
      <c r="BE15" s="10">
        <f t="shared" si="4"/>
        <v>80</v>
      </c>
      <c r="BF15" s="10">
        <f t="shared" si="4"/>
        <v>20</v>
      </c>
      <c r="BG15" s="10">
        <f t="shared" si="4"/>
        <v>0</v>
      </c>
      <c r="BH15" s="10">
        <f t="shared" si="4"/>
        <v>80</v>
      </c>
      <c r="BI15" s="10">
        <f t="shared" si="4"/>
        <v>20</v>
      </c>
      <c r="BJ15" s="10">
        <f t="shared" si="4"/>
        <v>0</v>
      </c>
      <c r="BK15" s="10">
        <f t="shared" si="4"/>
        <v>80</v>
      </c>
      <c r="BL15" s="10">
        <f t="shared" si="4"/>
        <v>20</v>
      </c>
      <c r="BM15" s="10">
        <f t="shared" si="4"/>
        <v>0</v>
      </c>
      <c r="BN15" s="10">
        <f t="shared" si="4"/>
        <v>80</v>
      </c>
      <c r="BO15" s="10">
        <f t="shared" si="4"/>
        <v>20</v>
      </c>
      <c r="BP15" s="10">
        <f t="shared" ref="BP15:EA15" si="5">BP14/5%</f>
        <v>0</v>
      </c>
      <c r="BQ15" s="10">
        <f t="shared" si="5"/>
        <v>80</v>
      </c>
      <c r="BR15" s="10">
        <f t="shared" si="5"/>
        <v>20</v>
      </c>
      <c r="BS15" s="10">
        <f t="shared" si="5"/>
        <v>0</v>
      </c>
      <c r="BT15" s="10">
        <f t="shared" si="5"/>
        <v>80</v>
      </c>
      <c r="BU15" s="10">
        <f t="shared" si="5"/>
        <v>20</v>
      </c>
      <c r="BV15" s="10">
        <f t="shared" si="5"/>
        <v>0</v>
      </c>
      <c r="BW15" s="10">
        <f t="shared" si="5"/>
        <v>80</v>
      </c>
      <c r="BX15" s="10">
        <f t="shared" si="5"/>
        <v>20</v>
      </c>
      <c r="BY15" s="10">
        <f t="shared" si="5"/>
        <v>0</v>
      </c>
      <c r="BZ15" s="10">
        <f t="shared" si="5"/>
        <v>100</v>
      </c>
      <c r="CA15" s="10">
        <f t="shared" si="5"/>
        <v>0</v>
      </c>
      <c r="CB15" s="10">
        <f t="shared" si="5"/>
        <v>0</v>
      </c>
      <c r="CC15" s="10">
        <f t="shared" si="5"/>
        <v>100</v>
      </c>
      <c r="CD15" s="10">
        <f t="shared" si="5"/>
        <v>0</v>
      </c>
      <c r="CE15" s="10">
        <f t="shared" si="5"/>
        <v>0</v>
      </c>
      <c r="CF15" s="10">
        <f t="shared" si="5"/>
        <v>80</v>
      </c>
      <c r="CG15" s="10">
        <f t="shared" si="5"/>
        <v>20</v>
      </c>
      <c r="CH15" s="10">
        <f t="shared" si="5"/>
        <v>0</v>
      </c>
      <c r="CI15" s="10">
        <f t="shared" si="5"/>
        <v>80</v>
      </c>
      <c r="CJ15" s="10">
        <f t="shared" si="5"/>
        <v>20</v>
      </c>
      <c r="CK15" s="10">
        <f t="shared" si="5"/>
        <v>0</v>
      </c>
      <c r="CL15" s="10">
        <f t="shared" si="5"/>
        <v>80</v>
      </c>
      <c r="CM15" s="10">
        <f t="shared" si="5"/>
        <v>20</v>
      </c>
      <c r="CN15" s="10">
        <f t="shared" si="5"/>
        <v>0</v>
      </c>
      <c r="CO15" s="10">
        <f t="shared" si="5"/>
        <v>100</v>
      </c>
      <c r="CP15" s="10">
        <f t="shared" si="5"/>
        <v>0</v>
      </c>
      <c r="CQ15" s="10">
        <f t="shared" si="5"/>
        <v>0</v>
      </c>
      <c r="CR15" s="10">
        <f t="shared" si="5"/>
        <v>80</v>
      </c>
      <c r="CS15" s="10">
        <f t="shared" si="5"/>
        <v>20</v>
      </c>
      <c r="CT15" s="10">
        <f t="shared" si="5"/>
        <v>0</v>
      </c>
      <c r="CU15" s="10">
        <f t="shared" si="5"/>
        <v>100</v>
      </c>
      <c r="CV15" s="10">
        <f t="shared" si="5"/>
        <v>0</v>
      </c>
      <c r="CW15" s="10">
        <f t="shared" si="5"/>
        <v>0</v>
      </c>
      <c r="CX15" s="10">
        <f t="shared" si="5"/>
        <v>80</v>
      </c>
      <c r="CY15" s="10">
        <f t="shared" si="5"/>
        <v>20</v>
      </c>
      <c r="CZ15" s="10">
        <f t="shared" si="5"/>
        <v>0</v>
      </c>
      <c r="DA15" s="10">
        <f t="shared" si="5"/>
        <v>80</v>
      </c>
      <c r="DB15" s="10">
        <f t="shared" si="5"/>
        <v>20</v>
      </c>
      <c r="DC15" s="10">
        <f t="shared" si="5"/>
        <v>0</v>
      </c>
      <c r="DD15" s="10">
        <f t="shared" si="5"/>
        <v>80</v>
      </c>
      <c r="DE15" s="10">
        <f t="shared" si="5"/>
        <v>20</v>
      </c>
      <c r="DF15" s="10">
        <f t="shared" si="5"/>
        <v>0</v>
      </c>
      <c r="DG15" s="10">
        <f t="shared" si="5"/>
        <v>80</v>
      </c>
      <c r="DH15" s="10">
        <f t="shared" si="5"/>
        <v>20</v>
      </c>
      <c r="DI15" s="10">
        <f t="shared" si="5"/>
        <v>0</v>
      </c>
      <c r="DJ15" s="10">
        <f t="shared" si="5"/>
        <v>80</v>
      </c>
      <c r="DK15" s="10">
        <f t="shared" si="5"/>
        <v>20</v>
      </c>
      <c r="DL15" s="10">
        <f t="shared" si="5"/>
        <v>0</v>
      </c>
      <c r="DM15" s="10">
        <f t="shared" si="5"/>
        <v>80</v>
      </c>
      <c r="DN15" s="10">
        <f t="shared" si="5"/>
        <v>20</v>
      </c>
      <c r="DO15" s="10">
        <f t="shared" si="5"/>
        <v>0</v>
      </c>
      <c r="DP15" s="10">
        <f t="shared" si="5"/>
        <v>80</v>
      </c>
      <c r="DQ15" s="10">
        <f t="shared" si="5"/>
        <v>20</v>
      </c>
      <c r="DR15" s="10">
        <f t="shared" si="5"/>
        <v>0</v>
      </c>
      <c r="DS15" s="10">
        <f t="shared" si="5"/>
        <v>80</v>
      </c>
      <c r="DT15" s="10">
        <f t="shared" si="5"/>
        <v>20</v>
      </c>
      <c r="DU15" s="10">
        <f t="shared" si="5"/>
        <v>0</v>
      </c>
      <c r="DV15" s="10">
        <f t="shared" si="5"/>
        <v>100</v>
      </c>
      <c r="DW15" s="10">
        <f t="shared" si="5"/>
        <v>0</v>
      </c>
      <c r="DX15" s="10">
        <f t="shared" si="5"/>
        <v>0</v>
      </c>
      <c r="DY15" s="10">
        <f t="shared" si="5"/>
        <v>80</v>
      </c>
      <c r="DZ15" s="10">
        <f t="shared" si="5"/>
        <v>20</v>
      </c>
      <c r="EA15" s="10">
        <f t="shared" si="5"/>
        <v>0</v>
      </c>
      <c r="EB15" s="10">
        <f t="shared" ref="EB15:GM15" si="6">EB14/5%</f>
        <v>80</v>
      </c>
      <c r="EC15" s="10">
        <f t="shared" si="6"/>
        <v>20</v>
      </c>
      <c r="ED15" s="10">
        <f t="shared" si="6"/>
        <v>0</v>
      </c>
      <c r="EE15" s="10">
        <f t="shared" si="6"/>
        <v>80</v>
      </c>
      <c r="EF15" s="10">
        <f t="shared" si="6"/>
        <v>20</v>
      </c>
      <c r="EG15" s="10">
        <f t="shared" si="6"/>
        <v>0</v>
      </c>
      <c r="EH15" s="10">
        <f t="shared" si="6"/>
        <v>100</v>
      </c>
      <c r="EI15" s="10">
        <f t="shared" si="6"/>
        <v>0</v>
      </c>
      <c r="EJ15" s="10">
        <f t="shared" si="6"/>
        <v>0</v>
      </c>
      <c r="EK15" s="10">
        <f t="shared" si="6"/>
        <v>80</v>
      </c>
      <c r="EL15" s="10">
        <f t="shared" si="6"/>
        <v>20</v>
      </c>
      <c r="EM15" s="10">
        <f t="shared" si="6"/>
        <v>0</v>
      </c>
      <c r="EN15" s="10">
        <f t="shared" si="6"/>
        <v>80</v>
      </c>
      <c r="EO15" s="10">
        <f t="shared" si="6"/>
        <v>20</v>
      </c>
      <c r="EP15" s="10">
        <f t="shared" si="6"/>
        <v>0</v>
      </c>
      <c r="EQ15" s="10">
        <f t="shared" si="6"/>
        <v>80</v>
      </c>
      <c r="ER15" s="10">
        <f t="shared" si="6"/>
        <v>20</v>
      </c>
      <c r="ES15" s="10">
        <f t="shared" si="6"/>
        <v>0</v>
      </c>
      <c r="ET15" s="10">
        <f t="shared" si="6"/>
        <v>80</v>
      </c>
      <c r="EU15" s="10">
        <f t="shared" si="6"/>
        <v>20</v>
      </c>
      <c r="EV15" s="10">
        <f t="shared" si="6"/>
        <v>0</v>
      </c>
      <c r="EW15" s="10">
        <f t="shared" si="6"/>
        <v>80</v>
      </c>
      <c r="EX15" s="10">
        <f t="shared" si="6"/>
        <v>20</v>
      </c>
      <c r="EY15" s="10">
        <f t="shared" si="6"/>
        <v>0</v>
      </c>
      <c r="EZ15" s="10">
        <f t="shared" si="6"/>
        <v>80</v>
      </c>
      <c r="FA15" s="10">
        <f t="shared" si="6"/>
        <v>20</v>
      </c>
      <c r="FB15" s="10">
        <f t="shared" si="6"/>
        <v>0</v>
      </c>
      <c r="FC15" s="10">
        <f t="shared" si="6"/>
        <v>80</v>
      </c>
      <c r="FD15" s="10">
        <f t="shared" si="6"/>
        <v>20</v>
      </c>
      <c r="FE15" s="10">
        <f t="shared" si="6"/>
        <v>0</v>
      </c>
      <c r="FF15" s="10">
        <f t="shared" si="6"/>
        <v>80</v>
      </c>
      <c r="FG15" s="10">
        <f t="shared" si="6"/>
        <v>20</v>
      </c>
      <c r="FH15" s="10">
        <f t="shared" si="6"/>
        <v>0</v>
      </c>
      <c r="FI15" s="10">
        <f t="shared" si="6"/>
        <v>80</v>
      </c>
      <c r="FJ15" s="10">
        <f t="shared" si="6"/>
        <v>20</v>
      </c>
      <c r="FK15" s="10">
        <f t="shared" si="6"/>
        <v>0</v>
      </c>
      <c r="FL15" s="10">
        <f t="shared" si="6"/>
        <v>80</v>
      </c>
      <c r="FM15" s="10">
        <f t="shared" si="6"/>
        <v>20</v>
      </c>
      <c r="FN15" s="10">
        <f t="shared" si="6"/>
        <v>0</v>
      </c>
      <c r="FO15" s="10">
        <f t="shared" si="6"/>
        <v>80</v>
      </c>
      <c r="FP15" s="10">
        <f t="shared" si="6"/>
        <v>20</v>
      </c>
      <c r="FQ15" s="10">
        <f t="shared" si="6"/>
        <v>0</v>
      </c>
      <c r="FR15" s="10">
        <f t="shared" si="6"/>
        <v>80</v>
      </c>
      <c r="FS15" s="10">
        <f t="shared" si="6"/>
        <v>20</v>
      </c>
      <c r="FT15" s="10">
        <f t="shared" si="6"/>
        <v>0</v>
      </c>
      <c r="FU15" s="10">
        <f t="shared" si="6"/>
        <v>80</v>
      </c>
      <c r="FV15" s="10">
        <f t="shared" si="6"/>
        <v>20</v>
      </c>
      <c r="FW15" s="10">
        <f t="shared" si="6"/>
        <v>0</v>
      </c>
      <c r="FX15" s="10">
        <f t="shared" si="6"/>
        <v>80</v>
      </c>
      <c r="FY15" s="10">
        <f t="shared" si="6"/>
        <v>20</v>
      </c>
      <c r="FZ15" s="10">
        <f t="shared" si="6"/>
        <v>0</v>
      </c>
      <c r="GA15" s="10">
        <f t="shared" si="6"/>
        <v>80</v>
      </c>
      <c r="GB15" s="10">
        <f t="shared" si="6"/>
        <v>20</v>
      </c>
      <c r="GC15" s="10">
        <f t="shared" si="6"/>
        <v>0</v>
      </c>
      <c r="GD15" s="10">
        <f t="shared" si="6"/>
        <v>80</v>
      </c>
      <c r="GE15" s="10">
        <f t="shared" si="6"/>
        <v>20</v>
      </c>
      <c r="GF15" s="10">
        <f t="shared" si="6"/>
        <v>0</v>
      </c>
      <c r="GG15" s="10">
        <f t="shared" si="6"/>
        <v>100</v>
      </c>
      <c r="GH15" s="10">
        <f t="shared" si="6"/>
        <v>0</v>
      </c>
      <c r="GI15" s="10">
        <f t="shared" si="6"/>
        <v>0</v>
      </c>
      <c r="GJ15" s="10">
        <f t="shared" si="6"/>
        <v>100</v>
      </c>
      <c r="GK15" s="10">
        <f t="shared" si="6"/>
        <v>0</v>
      </c>
      <c r="GL15" s="10">
        <f t="shared" si="6"/>
        <v>0</v>
      </c>
      <c r="GM15" s="10">
        <f t="shared" si="6"/>
        <v>100</v>
      </c>
      <c r="GN15" s="10">
        <f t="shared" ref="GN15:IT15" si="7">GN14/5%</f>
        <v>0</v>
      </c>
      <c r="GO15" s="10">
        <f t="shared" si="7"/>
        <v>0</v>
      </c>
      <c r="GP15" s="10">
        <f t="shared" si="7"/>
        <v>80</v>
      </c>
      <c r="GQ15" s="10">
        <f t="shared" si="7"/>
        <v>20</v>
      </c>
      <c r="GR15" s="10">
        <f t="shared" si="7"/>
        <v>0</v>
      </c>
      <c r="GS15" s="10">
        <f t="shared" si="7"/>
        <v>100</v>
      </c>
      <c r="GT15" s="10">
        <f t="shared" si="7"/>
        <v>0</v>
      </c>
      <c r="GU15" s="10">
        <f t="shared" si="7"/>
        <v>0</v>
      </c>
      <c r="GV15" s="10">
        <f t="shared" si="7"/>
        <v>100</v>
      </c>
      <c r="GW15" s="10">
        <f t="shared" si="7"/>
        <v>0</v>
      </c>
      <c r="GX15" s="10">
        <f t="shared" si="7"/>
        <v>0</v>
      </c>
      <c r="GY15" s="10">
        <f t="shared" si="7"/>
        <v>80</v>
      </c>
      <c r="GZ15" s="10">
        <f t="shared" si="7"/>
        <v>20</v>
      </c>
      <c r="HA15" s="10">
        <f t="shared" si="7"/>
        <v>0</v>
      </c>
      <c r="HB15" s="10">
        <f t="shared" si="7"/>
        <v>100</v>
      </c>
      <c r="HC15" s="10">
        <f t="shared" si="7"/>
        <v>0</v>
      </c>
      <c r="HD15" s="10">
        <f t="shared" si="7"/>
        <v>0</v>
      </c>
      <c r="HE15" s="10">
        <f t="shared" si="7"/>
        <v>60</v>
      </c>
      <c r="HF15" s="10">
        <f t="shared" si="7"/>
        <v>40</v>
      </c>
      <c r="HG15" s="10">
        <f t="shared" si="7"/>
        <v>0</v>
      </c>
      <c r="HH15" s="10">
        <f t="shared" si="7"/>
        <v>80</v>
      </c>
      <c r="HI15" s="10">
        <f t="shared" si="7"/>
        <v>20</v>
      </c>
      <c r="HJ15" s="10">
        <f t="shared" si="7"/>
        <v>0</v>
      </c>
      <c r="HK15" s="10">
        <f t="shared" si="7"/>
        <v>80</v>
      </c>
      <c r="HL15" s="10">
        <f t="shared" si="7"/>
        <v>20</v>
      </c>
      <c r="HM15" s="10">
        <f t="shared" si="7"/>
        <v>0</v>
      </c>
      <c r="HN15" s="10">
        <f t="shared" si="7"/>
        <v>60</v>
      </c>
      <c r="HO15" s="10">
        <f t="shared" si="7"/>
        <v>40</v>
      </c>
      <c r="HP15" s="10">
        <f t="shared" si="7"/>
        <v>0</v>
      </c>
      <c r="HQ15" s="10">
        <f t="shared" si="7"/>
        <v>0</v>
      </c>
      <c r="HR15" s="10">
        <f t="shared" si="7"/>
        <v>100</v>
      </c>
      <c r="HS15" s="10">
        <f t="shared" si="7"/>
        <v>0</v>
      </c>
      <c r="HT15" s="10">
        <f t="shared" si="7"/>
        <v>80</v>
      </c>
      <c r="HU15" s="10">
        <f t="shared" si="7"/>
        <v>20</v>
      </c>
      <c r="HV15" s="10">
        <f t="shared" si="7"/>
        <v>0</v>
      </c>
      <c r="HW15" s="10">
        <f t="shared" si="7"/>
        <v>80</v>
      </c>
      <c r="HX15" s="10">
        <f t="shared" si="7"/>
        <v>20</v>
      </c>
      <c r="HY15" s="10">
        <f t="shared" si="7"/>
        <v>0</v>
      </c>
      <c r="HZ15" s="10">
        <f t="shared" si="7"/>
        <v>80</v>
      </c>
      <c r="IA15" s="10">
        <f t="shared" si="7"/>
        <v>20</v>
      </c>
      <c r="IB15" s="10">
        <f t="shared" si="7"/>
        <v>0</v>
      </c>
      <c r="IC15" s="10">
        <f t="shared" si="7"/>
        <v>80</v>
      </c>
      <c r="ID15" s="10">
        <f t="shared" si="7"/>
        <v>20</v>
      </c>
      <c r="IE15" s="10">
        <f t="shared" si="7"/>
        <v>0</v>
      </c>
      <c r="IF15" s="10">
        <f t="shared" si="7"/>
        <v>100</v>
      </c>
      <c r="IG15" s="10">
        <f t="shared" si="7"/>
        <v>0</v>
      </c>
      <c r="IH15" s="10">
        <f t="shared" si="7"/>
        <v>0</v>
      </c>
      <c r="II15" s="10">
        <f t="shared" si="7"/>
        <v>80</v>
      </c>
      <c r="IJ15" s="10">
        <f t="shared" si="7"/>
        <v>20</v>
      </c>
      <c r="IK15" s="10">
        <f t="shared" si="7"/>
        <v>0</v>
      </c>
      <c r="IL15" s="10">
        <f t="shared" si="7"/>
        <v>80</v>
      </c>
      <c r="IM15" s="10">
        <f t="shared" si="7"/>
        <v>20</v>
      </c>
      <c r="IN15" s="10">
        <f t="shared" si="7"/>
        <v>0</v>
      </c>
      <c r="IO15" s="10">
        <f t="shared" si="7"/>
        <v>80</v>
      </c>
      <c r="IP15" s="10">
        <f t="shared" si="7"/>
        <v>20</v>
      </c>
      <c r="IQ15" s="10">
        <f t="shared" si="7"/>
        <v>0</v>
      </c>
      <c r="IR15" s="10">
        <f t="shared" si="7"/>
        <v>80</v>
      </c>
      <c r="IS15" s="10">
        <f t="shared" si="7"/>
        <v>20</v>
      </c>
      <c r="IT15" s="10">
        <f t="shared" si="7"/>
        <v>0</v>
      </c>
    </row>
    <row r="17" spans="2:13" x14ac:dyDescent="0.3">
      <c r="B17" s="144" t="s">
        <v>1393</v>
      </c>
      <c r="C17" s="144"/>
      <c r="D17" s="144"/>
      <c r="E17" s="144"/>
      <c r="F17" s="50"/>
      <c r="G17" s="50"/>
      <c r="H17" s="50"/>
      <c r="I17" s="50"/>
      <c r="J17" s="50"/>
      <c r="K17" s="50"/>
    </row>
    <row r="18" spans="2:13" x14ac:dyDescent="0.3">
      <c r="B18" s="51" t="s">
        <v>755</v>
      </c>
      <c r="C18" s="51" t="s">
        <v>756</v>
      </c>
      <c r="D18" s="59">
        <f>E18/100*5</f>
        <v>4.5714285714285712</v>
      </c>
      <c r="E18" s="52">
        <f>(C15+F15+I15+L15+O15+R15+U15)/7</f>
        <v>91.428571428571431</v>
      </c>
      <c r="F18" s="50"/>
      <c r="G18" s="50"/>
      <c r="H18" s="50"/>
      <c r="I18" s="50"/>
      <c r="J18" s="50"/>
      <c r="K18" s="50"/>
    </row>
    <row r="19" spans="2:13" x14ac:dyDescent="0.3">
      <c r="B19" s="51" t="s">
        <v>757</v>
      </c>
      <c r="C19" s="51" t="s">
        <v>756</v>
      </c>
      <c r="D19" s="59">
        <f>E19/100*5</f>
        <v>0.4285714285714286</v>
      </c>
      <c r="E19" s="52">
        <f>(D15+G15+J15+M15+P15+S15+V15)/7</f>
        <v>8.5714285714285712</v>
      </c>
      <c r="F19" s="50"/>
      <c r="G19" s="50"/>
      <c r="H19" s="50"/>
      <c r="I19" s="50"/>
      <c r="J19" s="50"/>
      <c r="K19" s="50"/>
    </row>
    <row r="20" spans="2:13" x14ac:dyDescent="0.3">
      <c r="B20" s="51" t="s">
        <v>758</v>
      </c>
      <c r="C20" s="51" t="s">
        <v>756</v>
      </c>
      <c r="D20" s="59">
        <f>E20/100*5</f>
        <v>0</v>
      </c>
      <c r="E20" s="52">
        <f>(E15+H15+K15+N15+Q15+T15+W15)/7</f>
        <v>0</v>
      </c>
      <c r="F20" s="50"/>
      <c r="G20" s="50"/>
      <c r="H20" s="50"/>
      <c r="I20" s="50"/>
      <c r="J20" s="50"/>
      <c r="K20" s="50"/>
    </row>
    <row r="21" spans="2:13" x14ac:dyDescent="0.3">
      <c r="B21" s="53"/>
      <c r="C21" s="53"/>
      <c r="D21" s="60">
        <f>SUM(D18:D20)</f>
        <v>5</v>
      </c>
      <c r="E21" s="60">
        <f>SUM(E18:E20)</f>
        <v>100</v>
      </c>
      <c r="F21" s="50"/>
      <c r="G21" s="50"/>
      <c r="H21" s="50"/>
      <c r="I21" s="50"/>
      <c r="J21" s="50"/>
      <c r="K21" s="50"/>
    </row>
    <row r="22" spans="2:13" x14ac:dyDescent="0.3">
      <c r="B22" s="51"/>
      <c r="C22" s="51"/>
      <c r="D22" s="176" t="s">
        <v>322</v>
      </c>
      <c r="E22" s="176"/>
      <c r="F22" s="168" t="s">
        <v>323</v>
      </c>
      <c r="G22" s="168"/>
      <c r="H22" s="174" t="s">
        <v>414</v>
      </c>
      <c r="I22" s="174"/>
      <c r="J22" s="174" t="s">
        <v>378</v>
      </c>
      <c r="K22" s="174"/>
    </row>
    <row r="23" spans="2:13" x14ac:dyDescent="0.3">
      <c r="B23" s="51" t="s">
        <v>755</v>
      </c>
      <c r="C23" s="51" t="s">
        <v>759</v>
      </c>
      <c r="D23" s="59">
        <f>E23/100*5</f>
        <v>4.2857142857142856</v>
      </c>
      <c r="E23" s="52">
        <f>(X15+AA15+AD15+AG15+AJ15+AM15+AP15)/7</f>
        <v>85.714285714285708</v>
      </c>
      <c r="F23" s="43">
        <f>G23/100*5</f>
        <v>4</v>
      </c>
      <c r="G23" s="52">
        <f>(AS15+AV15+AY15+BB15+BE15+BH15+BK15)/7</f>
        <v>80</v>
      </c>
      <c r="H23" s="43">
        <f>I23/100*5</f>
        <v>4.2857142857142856</v>
      </c>
      <c r="I23" s="52">
        <f>(BN15+BQ15+BT15+BW15+BZ15+CC15+CF15)/7</f>
        <v>85.714285714285708</v>
      </c>
      <c r="J23" s="43">
        <f>K23/100*5</f>
        <v>4.2857142857142856</v>
      </c>
      <c r="K23" s="52">
        <f>(CI15+CL15+CO15+CR15+CU15+CX15+DA15)/7</f>
        <v>85.714285714285708</v>
      </c>
    </row>
    <row r="24" spans="2:13" x14ac:dyDescent="0.3">
      <c r="B24" s="51" t="s">
        <v>757</v>
      </c>
      <c r="C24" s="51" t="s">
        <v>759</v>
      </c>
      <c r="D24" s="59">
        <f>E24/100*5</f>
        <v>0.71428571428571441</v>
      </c>
      <c r="E24" s="52">
        <f>(Y15+AB15+AE15+AH15+AK15+AN15+AQ15)/7</f>
        <v>14.285714285714286</v>
      </c>
      <c r="F24" s="43">
        <f>G24/100*5</f>
        <v>1</v>
      </c>
      <c r="G24" s="52">
        <f>(AT15+AW15+AZ15+BC15+BF15+BI15+BL15)/7</f>
        <v>20</v>
      </c>
      <c r="H24" s="43">
        <f>I24/100*5</f>
        <v>0.71428571428571441</v>
      </c>
      <c r="I24" s="52">
        <f>(BO15+BR15+BU15+BX15+CA15+CD15+CG15)/7</f>
        <v>14.285714285714286</v>
      </c>
      <c r="J24" s="43">
        <f>K24/100*5</f>
        <v>0.71428571428571441</v>
      </c>
      <c r="K24" s="52">
        <f>(CJ15+CM15+CP15+CS15+CV15+CY15+DB15)/7</f>
        <v>14.285714285714286</v>
      </c>
    </row>
    <row r="25" spans="2:13" x14ac:dyDescent="0.3">
      <c r="B25" s="51" t="s">
        <v>758</v>
      </c>
      <c r="C25" s="51" t="s">
        <v>759</v>
      </c>
      <c r="D25" s="59">
        <f>E25/100*5</f>
        <v>0</v>
      </c>
      <c r="E25" s="52">
        <f>(Z15+AC15+AF15+AI15+AL15+AO15+AR15)/7</f>
        <v>0</v>
      </c>
      <c r="F25" s="43">
        <f>G25/100*5</f>
        <v>0</v>
      </c>
      <c r="G25" s="52">
        <f>(AU15+AX15+BA15+BD15+BG15+BJ15+BM15)/7</f>
        <v>0</v>
      </c>
      <c r="H25" s="43">
        <f>I25/100*5</f>
        <v>0</v>
      </c>
      <c r="I25" s="52">
        <f>(BP15+BS15+BV15+BY15+CB15+CE15+CH15)/7</f>
        <v>0</v>
      </c>
      <c r="J25" s="43">
        <f>K25/100*5</f>
        <v>0</v>
      </c>
      <c r="K25" s="52">
        <f>(CK15+CN15+CQ15+CT15+CW15+CZ15+DC15)/7</f>
        <v>0</v>
      </c>
    </row>
    <row r="26" spans="2:13" x14ac:dyDescent="0.3">
      <c r="B26" s="51"/>
      <c r="C26" s="51"/>
      <c r="D26" s="57">
        <f t="shared" ref="D26:I26" si="8">SUM(D23:D25)</f>
        <v>5</v>
      </c>
      <c r="E26" s="57">
        <f t="shared" si="8"/>
        <v>100</v>
      </c>
      <c r="F26" s="56">
        <f t="shared" si="8"/>
        <v>5</v>
      </c>
      <c r="G26" s="56">
        <f t="shared" si="8"/>
        <v>100</v>
      </c>
      <c r="H26" s="56">
        <f t="shared" si="8"/>
        <v>5</v>
      </c>
      <c r="I26" s="56">
        <f t="shared" si="8"/>
        <v>100</v>
      </c>
      <c r="J26" s="56">
        <f>SUM(J23:J25)</f>
        <v>5</v>
      </c>
      <c r="K26" s="56">
        <f>SUM(K23:K25)</f>
        <v>100</v>
      </c>
    </row>
    <row r="27" spans="2:13" x14ac:dyDescent="0.3">
      <c r="B27" s="51" t="s">
        <v>755</v>
      </c>
      <c r="C27" s="51" t="s">
        <v>761</v>
      </c>
      <c r="D27" s="59">
        <f>E27/100*5</f>
        <v>4.1428571428571432</v>
      </c>
      <c r="E27" s="52">
        <f>(DD15+DG15+DJ15+DM15+DP15+DS15+DV15)/7</f>
        <v>82.857142857142861</v>
      </c>
      <c r="F27" s="50"/>
      <c r="G27" s="50"/>
      <c r="H27" s="50"/>
      <c r="I27" s="50"/>
      <c r="J27" s="50"/>
      <c r="K27" s="50"/>
    </row>
    <row r="28" spans="2:13" x14ac:dyDescent="0.3">
      <c r="B28" s="51" t="s">
        <v>757</v>
      </c>
      <c r="C28" s="51" t="s">
        <v>761</v>
      </c>
      <c r="D28" s="59">
        <v>1</v>
      </c>
      <c r="E28" s="52">
        <v>17.100000000000001</v>
      </c>
      <c r="F28" s="50"/>
      <c r="G28" s="50"/>
      <c r="H28" s="50"/>
      <c r="I28" s="50"/>
      <c r="J28" s="50"/>
      <c r="K28" s="50"/>
    </row>
    <row r="29" spans="2:13" x14ac:dyDescent="0.3">
      <c r="B29" s="51" t="s">
        <v>758</v>
      </c>
      <c r="C29" s="51" t="s">
        <v>761</v>
      </c>
      <c r="D29" s="59">
        <f>E29/100*5</f>
        <v>0</v>
      </c>
      <c r="E29" s="52">
        <f>(DF15+DI15+DL15+DO15+DR15+DU15+DX15)/7</f>
        <v>0</v>
      </c>
      <c r="F29" s="50"/>
      <c r="G29" s="50"/>
      <c r="H29" s="50"/>
      <c r="I29" s="50"/>
      <c r="J29" s="50"/>
      <c r="K29" s="50"/>
    </row>
    <row r="30" spans="2:13" x14ac:dyDescent="0.3">
      <c r="B30" s="53"/>
      <c r="C30" s="53"/>
      <c r="D30" s="60">
        <f>SUM(D27:D29)</f>
        <v>5.1428571428571432</v>
      </c>
      <c r="E30" s="60">
        <f>SUM(E27:E29)</f>
        <v>99.957142857142856</v>
      </c>
      <c r="F30" s="50"/>
      <c r="G30" s="50"/>
      <c r="H30" s="50"/>
      <c r="I30" s="50"/>
      <c r="J30" s="50"/>
      <c r="K30" s="50"/>
    </row>
    <row r="31" spans="2:13" x14ac:dyDescent="0.3">
      <c r="B31" s="51"/>
      <c r="C31" s="51"/>
      <c r="D31" s="176" t="s">
        <v>330</v>
      </c>
      <c r="E31" s="176"/>
      <c r="F31" s="174" t="s">
        <v>325</v>
      </c>
      <c r="G31" s="174"/>
      <c r="H31" s="174" t="s">
        <v>331</v>
      </c>
      <c r="I31" s="174"/>
      <c r="J31" s="174" t="s">
        <v>332</v>
      </c>
      <c r="K31" s="174"/>
      <c r="L31" s="145" t="s">
        <v>43</v>
      </c>
      <c r="M31" s="145"/>
    </row>
    <row r="32" spans="2:13" x14ac:dyDescent="0.3">
      <c r="B32" s="51" t="s">
        <v>755</v>
      </c>
      <c r="C32" s="51" t="s">
        <v>760</v>
      </c>
      <c r="D32" s="59">
        <f>E32/100*5</f>
        <v>4.1428571428571432</v>
      </c>
      <c r="E32" s="52">
        <f>(DY15+EB15+EE15+EH15+EK15+EN15+EQ15)/7</f>
        <v>82.857142857142861</v>
      </c>
      <c r="F32" s="43">
        <f>G32/100*5</f>
        <v>4</v>
      </c>
      <c r="G32" s="52">
        <f>(ET15+EW15+EZ15+FC15+FF15+FI15+FL15)/7</f>
        <v>80</v>
      </c>
      <c r="H32" s="43">
        <f>I32/100*5</f>
        <v>4.1428571428571432</v>
      </c>
      <c r="I32" s="52">
        <f>(FO15+FR15+FU15+FX15+GA15+GD15+GG15)/7</f>
        <v>82.857142857142861</v>
      </c>
      <c r="J32" s="43">
        <f>K32/100*5</f>
        <v>4.7142857142857144</v>
      </c>
      <c r="K32" s="52">
        <f>(GJ15+GM15+GP15+GS15+GV15+GY15+HB15)/7</f>
        <v>94.285714285714292</v>
      </c>
      <c r="L32" s="3">
        <f>M32/100*5</f>
        <v>3.1428571428571428</v>
      </c>
      <c r="M32" s="32">
        <f>(HE15+HH15+HK15+HN15+HQ15+HT15+HW15)/7</f>
        <v>62.857142857142854</v>
      </c>
    </row>
    <row r="33" spans="2:13" x14ac:dyDescent="0.3">
      <c r="B33" s="51" t="s">
        <v>757</v>
      </c>
      <c r="C33" s="51" t="s">
        <v>760</v>
      </c>
      <c r="D33" s="59">
        <f>E33/100*5</f>
        <v>0.85714285714285721</v>
      </c>
      <c r="E33" s="52">
        <f>(DZ15+EC15+EF15+EI15+EL15+EO15+ER15)/7</f>
        <v>17.142857142857142</v>
      </c>
      <c r="F33" s="43">
        <f>G33/100*5</f>
        <v>1</v>
      </c>
      <c r="G33" s="52">
        <f>(EU15+EX15+FA15+FD15+FG15+FJ15+FM15)/7</f>
        <v>20</v>
      </c>
      <c r="H33" s="43">
        <f>I33/100*5</f>
        <v>0.85714285714285721</v>
      </c>
      <c r="I33" s="52">
        <f>(FP15+FS15+FV15+FY15+GB15+GE15+GH15)/7</f>
        <v>17.142857142857142</v>
      </c>
      <c r="J33" s="43">
        <f>K33/100*5</f>
        <v>0.2857142857142857</v>
      </c>
      <c r="K33" s="52">
        <f>(GK15+GN15+GQ15+GT15+GW15+GZ15+HC15)/7</f>
        <v>5.7142857142857144</v>
      </c>
      <c r="L33" s="3">
        <f>M33/100*5</f>
        <v>1.8571428571428572</v>
      </c>
      <c r="M33" s="32">
        <f>(HF15+HI15+HL15+HO15+HR15+HU15+HX15)/7</f>
        <v>37.142857142857146</v>
      </c>
    </row>
    <row r="34" spans="2:13" x14ac:dyDescent="0.3">
      <c r="B34" s="51" t="s">
        <v>758</v>
      </c>
      <c r="C34" s="51" t="s">
        <v>760</v>
      </c>
      <c r="D34" s="59">
        <f>E34/100*5</f>
        <v>0</v>
      </c>
      <c r="E34" s="52">
        <f>(EA15+ED15+EG15+EJ15+EM15+EP15+ES15)/7</f>
        <v>0</v>
      </c>
      <c r="F34" s="43">
        <f>G34/100*5</f>
        <v>0</v>
      </c>
      <c r="G34" s="52">
        <f>(EV15+EY15+FB15+FE15+FH15+FK15+FN15)/7</f>
        <v>0</v>
      </c>
      <c r="H34" s="43">
        <f>I34/100*5</f>
        <v>0</v>
      </c>
      <c r="I34" s="52">
        <f>(FQ15+FT15+FW15+FZ15+GC15+GF15+GI15)/7</f>
        <v>0</v>
      </c>
      <c r="J34" s="43">
        <f>K34/100*5</f>
        <v>0</v>
      </c>
      <c r="K34" s="52">
        <f>(GL15+GO15+GR15+GU15+GX15+HA15+HD15)/7</f>
        <v>0</v>
      </c>
      <c r="L34" s="3">
        <f>M34/100*5</f>
        <v>0</v>
      </c>
      <c r="M34" s="32">
        <f>(HG15+HJ15+HM15+HP15+HS15+HV15+HY15)/7</f>
        <v>0</v>
      </c>
    </row>
    <row r="35" spans="2:13" x14ac:dyDescent="0.3">
      <c r="B35" s="51"/>
      <c r="C35" s="51"/>
      <c r="D35" s="57">
        <f t="shared" ref="D35:K35" si="9">SUM(D32:D34)</f>
        <v>5</v>
      </c>
      <c r="E35" s="57">
        <f t="shared" si="9"/>
        <v>100</v>
      </c>
      <c r="F35" s="56">
        <f t="shared" si="9"/>
        <v>5</v>
      </c>
      <c r="G35" s="56">
        <f t="shared" si="9"/>
        <v>100</v>
      </c>
      <c r="H35" s="56">
        <f t="shared" si="9"/>
        <v>5</v>
      </c>
      <c r="I35" s="56">
        <f t="shared" si="9"/>
        <v>100</v>
      </c>
      <c r="J35" s="56">
        <f t="shared" si="9"/>
        <v>5</v>
      </c>
      <c r="K35" s="56">
        <f t="shared" si="9"/>
        <v>100</v>
      </c>
      <c r="L35" s="33">
        <f>SUM(L32:L34)</f>
        <v>5</v>
      </c>
      <c r="M35" s="33">
        <f>SUM(M32:M34)</f>
        <v>100</v>
      </c>
    </row>
    <row r="36" spans="2:13" x14ac:dyDescent="0.3">
      <c r="B36" s="51" t="s">
        <v>755</v>
      </c>
      <c r="C36" s="51" t="s">
        <v>762</v>
      </c>
      <c r="D36" s="59">
        <f>E36/100*5</f>
        <v>4.1428571428571432</v>
      </c>
      <c r="E36" s="52">
        <f>(HZ15+IC15+IF15+II15+IL15+IO15+IR15)/7</f>
        <v>82.857142857142861</v>
      </c>
      <c r="F36" s="50"/>
      <c r="G36" s="50"/>
      <c r="H36" s="50"/>
      <c r="I36" s="50"/>
      <c r="J36" s="50"/>
      <c r="K36" s="50"/>
    </row>
    <row r="37" spans="2:13" x14ac:dyDescent="0.3">
      <c r="B37" s="51" t="s">
        <v>757</v>
      </c>
      <c r="C37" s="51" t="s">
        <v>762</v>
      </c>
      <c r="D37" s="59">
        <f>E37/100*5</f>
        <v>0.85714285714285721</v>
      </c>
      <c r="E37" s="52">
        <f>(IA15+ID15+IG15+IJ15+IM15+IP15+IS15)/7</f>
        <v>17.142857142857142</v>
      </c>
      <c r="F37" s="50"/>
      <c r="G37" s="50"/>
      <c r="H37" s="50"/>
      <c r="I37" s="50"/>
      <c r="J37" s="50"/>
      <c r="K37" s="50"/>
    </row>
    <row r="38" spans="2:13" x14ac:dyDescent="0.3">
      <c r="B38" s="51" t="s">
        <v>758</v>
      </c>
      <c r="C38" s="51" t="s">
        <v>762</v>
      </c>
      <c r="D38" s="59">
        <f>E38/100*5</f>
        <v>0</v>
      </c>
      <c r="E38" s="52">
        <f>(IB15+IE15+IH15+IK15+IN15+IQ15+IT15)/7</f>
        <v>0</v>
      </c>
      <c r="F38" s="50"/>
      <c r="G38" s="50"/>
      <c r="H38" s="50"/>
      <c r="I38" s="50"/>
      <c r="J38" s="50"/>
      <c r="K38" s="50"/>
    </row>
    <row r="39" spans="2:13" x14ac:dyDescent="0.3">
      <c r="B39" s="51"/>
      <c r="C39" s="51"/>
      <c r="D39" s="57">
        <f>SUM(D36:D38)</f>
        <v>5</v>
      </c>
      <c r="E39" s="57">
        <f>SUM(E36:E38)</f>
        <v>100</v>
      </c>
      <c r="F39" s="50"/>
      <c r="G39" s="50"/>
      <c r="H39" s="50"/>
      <c r="I39" s="50"/>
      <c r="J39" s="50"/>
      <c r="K3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2:K2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1:E31"/>
    <mergeCell ref="F31:G31"/>
    <mergeCell ref="H31:I31"/>
    <mergeCell ref="J31:K31"/>
    <mergeCell ref="L31:M31"/>
    <mergeCell ref="A14:B14"/>
    <mergeCell ref="A15:B15"/>
    <mergeCell ref="B17:E17"/>
    <mergeCell ref="D22:E22"/>
    <mergeCell ref="F22:G22"/>
    <mergeCell ref="H22:I2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2024-12-09T12:49:05Z</dcterms:modified>
</cp:coreProperties>
</file>